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8.3\x\OBMEN\ЕВГЕНИЯ\ОТЧЕТЫ\АКЦИИ\АКЦИЯ AISI 304 по спецценам\"/>
    </mc:Choice>
  </mc:AlternateContent>
  <xr:revisionPtr revIDLastSave="0" documentId="13_ncr:1_{C00407E5-88F8-479E-9956-9257E2AAB9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_FilterDatabase" localSheetId="0" hidden="1">Лист1!$A$5:$H$301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01" i="1" l="1"/>
  <c r="H301" i="1" s="1"/>
  <c r="G300" i="1"/>
  <c r="H300" i="1" s="1"/>
  <c r="G299" i="1"/>
  <c r="H299" i="1" s="1"/>
  <c r="G298" i="1"/>
  <c r="H298" i="1" s="1"/>
  <c r="G297" i="1"/>
  <c r="G296" i="1"/>
  <c r="H296" i="1" s="1"/>
  <c r="G295" i="1"/>
  <c r="H295" i="1" s="1"/>
  <c r="G294" i="1"/>
  <c r="H294" i="1" s="1"/>
  <c r="G293" i="1"/>
  <c r="G292" i="1"/>
  <c r="H292" i="1" s="1"/>
  <c r="G291" i="1"/>
  <c r="H291" i="1" s="1"/>
  <c r="G290" i="1"/>
  <c r="G289" i="1"/>
  <c r="H289" i="1" s="1"/>
  <c r="G288" i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G272" i="1"/>
  <c r="H272" i="1" s="1"/>
  <c r="G271" i="1"/>
  <c r="H271" i="1" s="1"/>
  <c r="G270" i="1"/>
  <c r="H270" i="1" s="1"/>
  <c r="G269" i="1"/>
  <c r="G268" i="1"/>
  <c r="H268" i="1" s="1"/>
  <c r="G267" i="1"/>
  <c r="H267" i="1" s="1"/>
  <c r="G266" i="1"/>
  <c r="G265" i="1"/>
  <c r="H265" i="1" s="1"/>
  <c r="G264" i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G253" i="1"/>
  <c r="G252" i="1"/>
  <c r="H252" i="1" s="1"/>
  <c r="G251" i="1"/>
  <c r="G250" i="1"/>
  <c r="G249" i="1"/>
  <c r="H249" i="1" s="1"/>
  <c r="G248" i="1"/>
  <c r="G247" i="1"/>
  <c r="H247" i="1" s="1"/>
  <c r="G246" i="1"/>
  <c r="H246" i="1" s="1"/>
  <c r="G245" i="1"/>
  <c r="G244" i="1"/>
  <c r="H244" i="1" s="1"/>
  <c r="G243" i="1"/>
  <c r="H243" i="1" s="1"/>
  <c r="G242" i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G224" i="1"/>
  <c r="H224" i="1" s="1"/>
  <c r="G223" i="1"/>
  <c r="G222" i="1"/>
  <c r="G221" i="1"/>
  <c r="H221" i="1" s="1"/>
  <c r="G220" i="1"/>
  <c r="H220" i="1" s="1"/>
  <c r="G219" i="1"/>
  <c r="G218" i="1"/>
  <c r="H218" i="1" s="1"/>
  <c r="G217" i="1"/>
  <c r="G216" i="1"/>
  <c r="G215" i="1"/>
  <c r="G214" i="1"/>
  <c r="H214" i="1" s="1"/>
  <c r="G213" i="1"/>
  <c r="G212" i="1"/>
  <c r="G211" i="1"/>
  <c r="H211" i="1" s="1"/>
  <c r="G210" i="1"/>
  <c r="H210" i="1" s="1"/>
  <c r="G209" i="1"/>
  <c r="H209" i="1" s="1"/>
  <c r="G208" i="1"/>
  <c r="H208" i="1" s="1"/>
  <c r="G207" i="1"/>
  <c r="G206" i="1"/>
  <c r="G205" i="1"/>
  <c r="G204" i="1"/>
  <c r="G203" i="1"/>
  <c r="G202" i="1"/>
  <c r="H202" i="1" s="1"/>
  <c r="G201" i="1"/>
  <c r="G200" i="1"/>
  <c r="G199" i="1"/>
  <c r="G198" i="1"/>
  <c r="G197" i="1"/>
  <c r="G196" i="1"/>
  <c r="G195" i="1"/>
  <c r="G194" i="1"/>
  <c r="G193" i="1"/>
  <c r="G192" i="1"/>
  <c r="G191" i="1"/>
  <c r="G190" i="1"/>
  <c r="H190" i="1" s="1"/>
  <c r="G189" i="1"/>
  <c r="G188" i="1"/>
  <c r="G187" i="1"/>
  <c r="G186" i="1"/>
  <c r="G185" i="1"/>
  <c r="H185" i="1" s="1"/>
  <c r="G184" i="1"/>
  <c r="H184" i="1" s="1"/>
  <c r="G183" i="1"/>
  <c r="G182" i="1"/>
  <c r="G181" i="1"/>
  <c r="G180" i="1"/>
  <c r="G179" i="1"/>
  <c r="H179" i="1" s="1"/>
  <c r="G178" i="1"/>
  <c r="H178" i="1" s="1"/>
  <c r="G177" i="1"/>
  <c r="G176" i="1"/>
  <c r="G175" i="1"/>
  <c r="G174" i="1"/>
  <c r="G173" i="1"/>
  <c r="H173" i="1" s="1"/>
  <c r="G172" i="1"/>
  <c r="H172" i="1" s="1"/>
  <c r="G171" i="1"/>
  <c r="H171" i="1" s="1"/>
  <c r="G170" i="1"/>
  <c r="G169" i="1"/>
  <c r="H169" i="1" s="1"/>
  <c r="G168" i="1"/>
  <c r="H168" i="1" s="1"/>
  <c r="G167" i="1"/>
  <c r="G166" i="1"/>
  <c r="G165" i="1"/>
  <c r="G164" i="1"/>
  <c r="G163" i="1"/>
  <c r="G162" i="1"/>
  <c r="H162" i="1" s="1"/>
  <c r="G161" i="1"/>
  <c r="H161" i="1" s="1"/>
  <c r="G160" i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7" i="1"/>
  <c r="G8" i="1"/>
  <c r="G9" i="1"/>
  <c r="H9" i="1" s="1"/>
  <c r="G10" i="1"/>
  <c r="G11" i="1"/>
  <c r="G12" i="1"/>
  <c r="H12" i="1" s="1"/>
  <c r="G13" i="1"/>
  <c r="G14" i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G25" i="1"/>
  <c r="G26" i="1"/>
  <c r="H26" i="1" s="1"/>
  <c r="G27" i="1"/>
  <c r="G28" i="1"/>
  <c r="H28" i="1" s="1"/>
  <c r="G29" i="1"/>
  <c r="H29" i="1" s="1"/>
  <c r="G30" i="1"/>
  <c r="G31" i="1"/>
  <c r="G32" i="1"/>
  <c r="G33" i="1"/>
  <c r="G34" i="1"/>
  <c r="H34" i="1" s="1"/>
  <c r="G35" i="1"/>
  <c r="G36" i="1"/>
  <c r="G37" i="1"/>
  <c r="H37" i="1" s="1"/>
  <c r="G38" i="1"/>
  <c r="G39" i="1"/>
  <c r="G40" i="1"/>
  <c r="G41" i="1"/>
  <c r="H41" i="1" s="1"/>
  <c r="G42" i="1"/>
  <c r="G43" i="1"/>
  <c r="G44" i="1"/>
  <c r="H44" i="1" s="1"/>
  <c r="G45" i="1"/>
  <c r="G46" i="1"/>
  <c r="G47" i="1"/>
  <c r="H47" i="1" s="1"/>
  <c r="G48" i="1"/>
  <c r="H48" i="1" s="1"/>
  <c r="G49" i="1"/>
  <c r="H49" i="1" s="1"/>
  <c r="G50" i="1"/>
  <c r="H50" i="1" s="1"/>
  <c r="G51" i="1"/>
  <c r="H51" i="1" s="1"/>
  <c r="G52" i="1"/>
  <c r="H52" i="1" s="1"/>
  <c r="G53" i="1"/>
  <c r="H53" i="1" s="1"/>
  <c r="G54" i="1"/>
  <c r="H54" i="1" s="1"/>
  <c r="G55" i="1"/>
  <c r="H55" i="1" s="1"/>
  <c r="G56" i="1"/>
  <c r="G57" i="1"/>
  <c r="H57" i="1" s="1"/>
  <c r="G58" i="1"/>
  <c r="H58" i="1" s="1"/>
  <c r="G59" i="1"/>
  <c r="G60" i="1"/>
  <c r="H60" i="1" s="1"/>
  <c r="G61" i="1"/>
  <c r="H61" i="1" s="1"/>
  <c r="G62" i="1"/>
  <c r="G63" i="1"/>
  <c r="H63" i="1" s="1"/>
  <c r="G64" i="1"/>
  <c r="G65" i="1"/>
  <c r="G66" i="1"/>
  <c r="H66" i="1" s="1"/>
  <c r="G67" i="1"/>
  <c r="G68" i="1"/>
  <c r="G69" i="1"/>
  <c r="H69" i="1" s="1"/>
  <c r="G70" i="1"/>
  <c r="G71" i="1"/>
  <c r="G72" i="1"/>
  <c r="G73" i="1"/>
  <c r="H73" i="1" s="1"/>
  <c r="G74" i="1"/>
  <c r="G75" i="1"/>
  <c r="G76" i="1"/>
  <c r="H76" i="1" s="1"/>
  <c r="G77" i="1"/>
  <c r="G78" i="1"/>
  <c r="G79" i="1"/>
  <c r="H79" i="1" s="1"/>
  <c r="G80" i="1"/>
  <c r="H80" i="1" s="1"/>
  <c r="G81" i="1"/>
  <c r="H81" i="1" s="1"/>
  <c r="G82" i="1"/>
  <c r="H82" i="1" s="1"/>
  <c r="G83" i="1"/>
  <c r="H83" i="1" s="1"/>
  <c r="G84" i="1"/>
  <c r="H84" i="1" s="1"/>
  <c r="G85" i="1"/>
  <c r="H85" i="1" s="1"/>
  <c r="G86" i="1"/>
  <c r="H86" i="1" s="1"/>
  <c r="G87" i="1"/>
  <c r="H87" i="1" s="1"/>
  <c r="G88" i="1"/>
  <c r="G89" i="1"/>
  <c r="G90" i="1"/>
  <c r="H90" i="1" s="1"/>
  <c r="G91" i="1"/>
  <c r="G92" i="1"/>
  <c r="H92" i="1" s="1"/>
  <c r="G93" i="1"/>
  <c r="G94" i="1"/>
  <c r="G95" i="1"/>
  <c r="G96" i="1"/>
  <c r="H96" i="1" s="1"/>
  <c r="G97" i="1"/>
  <c r="H97" i="1" s="1"/>
  <c r="G98" i="1"/>
  <c r="G99" i="1"/>
  <c r="H99" i="1" s="1"/>
  <c r="G100" i="1"/>
  <c r="H100" i="1" s="1"/>
  <c r="G101" i="1"/>
  <c r="H101" i="1" s="1"/>
  <c r="G102" i="1"/>
  <c r="G103" i="1"/>
  <c r="H103" i="1" s="1"/>
  <c r="G104" i="1"/>
  <c r="G105" i="1"/>
  <c r="G106" i="1"/>
  <c r="H106" i="1" s="1"/>
  <c r="G107" i="1"/>
  <c r="G108" i="1"/>
  <c r="G109" i="1"/>
  <c r="H109" i="1" s="1"/>
  <c r="G6" i="1"/>
  <c r="G111" i="1"/>
  <c r="G112" i="1"/>
  <c r="G113" i="1"/>
  <c r="H113" i="1" s="1"/>
  <c r="G114" i="1"/>
  <c r="G115" i="1"/>
  <c r="G116" i="1"/>
  <c r="H116" i="1" s="1"/>
  <c r="G117" i="1"/>
  <c r="G118" i="1"/>
  <c r="G119" i="1"/>
  <c r="H119" i="1" s="1"/>
  <c r="G120" i="1"/>
  <c r="H120" i="1" s="1"/>
  <c r="G121" i="1"/>
  <c r="H121" i="1" s="1"/>
  <c r="G122" i="1"/>
  <c r="H122" i="1" s="1"/>
  <c r="G123" i="1"/>
  <c r="H123" i="1" s="1"/>
  <c r="G124" i="1"/>
  <c r="H124" i="1" s="1"/>
  <c r="G125" i="1"/>
  <c r="H125" i="1" s="1"/>
  <c r="G126" i="1"/>
  <c r="H126" i="1" s="1"/>
  <c r="G127" i="1"/>
  <c r="H127" i="1" s="1"/>
  <c r="G128" i="1"/>
  <c r="G129" i="1"/>
  <c r="G130" i="1"/>
  <c r="H130" i="1" s="1"/>
  <c r="G131" i="1"/>
  <c r="G132" i="1"/>
  <c r="H132" i="1" s="1"/>
  <c r="G133" i="1"/>
  <c r="H133" i="1" s="1"/>
  <c r="G134" i="1"/>
  <c r="G135" i="1"/>
  <c r="G136" i="1"/>
  <c r="G137" i="1"/>
  <c r="G138" i="1"/>
  <c r="H138" i="1" s="1"/>
  <c r="G139" i="1"/>
  <c r="G140" i="1"/>
  <c r="G141" i="1"/>
  <c r="H141" i="1" s="1"/>
  <c r="G142" i="1"/>
  <c r="G143" i="1"/>
  <c r="G144" i="1"/>
  <c r="G145" i="1"/>
  <c r="H145" i="1" s="1"/>
  <c r="G146" i="1"/>
  <c r="G147" i="1"/>
  <c r="G148" i="1"/>
  <c r="H148" i="1" s="1"/>
  <c r="G149" i="1"/>
  <c r="G150" i="1"/>
  <c r="G151" i="1"/>
  <c r="H151" i="1" s="1"/>
  <c r="G110" i="1"/>
  <c r="H248" i="1" l="1"/>
  <c r="H31" i="1"/>
  <c r="H290" i="1"/>
  <c r="H266" i="1"/>
  <c r="H203" i="1"/>
  <c r="H59" i="1"/>
  <c r="H30" i="1"/>
  <c r="H175" i="1"/>
  <c r="H297" i="1"/>
  <c r="H273" i="1"/>
  <c r="H223" i="1"/>
  <c r="H135" i="1"/>
  <c r="H217" i="1"/>
  <c r="H187" i="1"/>
  <c r="H164" i="1"/>
  <c r="H134" i="1"/>
  <c r="H288" i="1"/>
  <c r="H264" i="1"/>
  <c r="H216" i="1"/>
  <c r="H186" i="1"/>
  <c r="H163" i="1"/>
  <c r="H293" i="1"/>
  <c r="H129" i="1"/>
  <c r="H143" i="1"/>
  <c r="H111" i="1"/>
  <c r="H71" i="1"/>
  <c r="H39" i="1"/>
  <c r="H7" i="1"/>
  <c r="H183" i="1"/>
  <c r="H207" i="1"/>
  <c r="H215" i="1"/>
  <c r="H197" i="1"/>
  <c r="H191" i="1"/>
  <c r="H139" i="1"/>
  <c r="H110" i="1"/>
  <c r="H104" i="1"/>
  <c r="H93" i="1"/>
  <c r="H70" i="1"/>
  <c r="H64" i="1"/>
  <c r="H35" i="1"/>
  <c r="H181" i="1"/>
  <c r="H25" i="1"/>
  <c r="H128" i="1"/>
  <c r="H24" i="1"/>
  <c r="H94" i="1"/>
  <c r="H192" i="1"/>
  <c r="H251" i="1"/>
  <c r="H245" i="1"/>
  <c r="H196" i="1"/>
  <c r="H167" i="1"/>
  <c r="H150" i="1"/>
  <c r="H144" i="1"/>
  <c r="H115" i="1"/>
  <c r="H98" i="1"/>
  <c r="H75" i="1"/>
  <c r="H46" i="1"/>
  <c r="H40" i="1"/>
  <c r="H11" i="1"/>
  <c r="H253" i="1"/>
  <c r="H205" i="1"/>
  <c r="H174" i="1"/>
  <c r="H149" i="1"/>
  <c r="H117" i="1"/>
  <c r="H77" i="1"/>
  <c r="H45" i="1"/>
  <c r="H13" i="1"/>
  <c r="H177" i="1"/>
  <c r="H201" i="1"/>
  <c r="H89" i="1"/>
  <c r="H88" i="1"/>
  <c r="H140" i="1"/>
  <c r="H108" i="1"/>
  <c r="H68" i="1"/>
  <c r="H36" i="1"/>
  <c r="H250" i="1"/>
  <c r="H231" i="1"/>
  <c r="H225" i="1"/>
  <c r="H219" i="1"/>
  <c r="H213" i="1"/>
  <c r="H189" i="1"/>
  <c r="H160" i="1"/>
  <c r="H131" i="1"/>
  <c r="H102" i="1"/>
  <c r="H91" i="1"/>
  <c r="H62" i="1"/>
  <c r="H56" i="1"/>
  <c r="H27" i="1"/>
  <c r="H137" i="1"/>
  <c r="H105" i="1"/>
  <c r="H65" i="1"/>
  <c r="H33" i="1"/>
  <c r="H195" i="1"/>
  <c r="H212" i="1"/>
  <c r="H206" i="1"/>
  <c r="H200" i="1"/>
  <c r="H194" i="1"/>
  <c r="H188" i="1"/>
  <c r="H182" i="1"/>
  <c r="H176" i="1"/>
  <c r="H165" i="1"/>
  <c r="H142" i="1"/>
  <c r="H136" i="1"/>
  <c r="H107" i="1"/>
  <c r="H67" i="1"/>
  <c r="H38" i="1"/>
  <c r="H32" i="1"/>
  <c r="H269" i="1"/>
  <c r="H166" i="1"/>
  <c r="H198" i="1"/>
  <c r="H222" i="1"/>
  <c r="H146" i="1"/>
  <c r="H114" i="1"/>
  <c r="H74" i="1"/>
  <c r="H42" i="1"/>
  <c r="H10" i="1"/>
  <c r="H180" i="1"/>
  <c r="H204" i="1"/>
  <c r="H254" i="1"/>
  <c r="H242" i="1"/>
  <c r="H199" i="1"/>
  <c r="H193" i="1"/>
  <c r="H170" i="1"/>
  <c r="H147" i="1"/>
  <c r="H118" i="1"/>
  <c r="H112" i="1"/>
  <c r="H95" i="1"/>
  <c r="H78" i="1"/>
  <c r="H72" i="1"/>
  <c r="H43" i="1"/>
  <c r="H14" i="1"/>
  <c r="H8" i="1"/>
  <c r="H6" i="1"/>
</calcChain>
</file>

<file path=xl/sharedStrings.xml><?xml version="1.0" encoding="utf-8"?>
<sst xmlns="http://schemas.openxmlformats.org/spreadsheetml/2006/main" count="897" uniqueCount="609">
  <si>
    <t>Артикул</t>
  </si>
  <si>
    <t>Наименование полное</t>
  </si>
  <si>
    <t>Свободно</t>
  </si>
  <si>
    <t>ОПТОВАЯ ЦЕНА</t>
  </si>
  <si>
    <t>В группе</t>
  </si>
  <si>
    <t>ND0906</t>
  </si>
  <si>
    <t>Глушитель универсальный 170*272*400*54, AISI 304, с набивкой</t>
  </si>
  <si>
    <t>4.1 Глушители зеркальные</t>
  </si>
  <si>
    <t>ND0905</t>
  </si>
  <si>
    <t>Резонатор универсальный 120*400*54, AISI 304, с набивкой</t>
  </si>
  <si>
    <t>5.4 Резонаторы с перегородкой EQ</t>
  </si>
  <si>
    <t>ND1625</t>
  </si>
  <si>
    <t>4.3 Глушители управляемые</t>
  </si>
  <si>
    <t>Глушитель универсальный 170*272*300*63, AISI 304,(тихий)</t>
  </si>
  <si>
    <t>ND1623</t>
  </si>
  <si>
    <t>Глушитель универсальный 170*272*600*54, AISI 304,(тихий)</t>
  </si>
  <si>
    <t>ND1622</t>
  </si>
  <si>
    <t>Глушитель универсальный 170*272*550*54, AISI 304,(тихий)</t>
  </si>
  <si>
    <t>ND1621</t>
  </si>
  <si>
    <t>Глушитель универсальный 170*272*600*63, AISI 304,(тихий)</t>
  </si>
  <si>
    <t>ND1620</t>
  </si>
  <si>
    <t>Глушитель универсальный 170*272*550*63, AISI 304,(тихий)</t>
  </si>
  <si>
    <t>ND1615</t>
  </si>
  <si>
    <t>Резонатор универсальный Tofris EQ 110*600*76 с р/ж и перегородкой, AISI 304</t>
  </si>
  <si>
    <t>ND1614</t>
  </si>
  <si>
    <t>Резонатор универсальный Tofris EQ 110*550*76 с р/ж и перегородкой, AISI 304</t>
  </si>
  <si>
    <t>ND1613</t>
  </si>
  <si>
    <t>Резонатор универсальный Tofris EQ 110*500*76 с р/ж и перегородкой, AISI 304</t>
  </si>
  <si>
    <t>ND1612</t>
  </si>
  <si>
    <t>Резонатор универсальный Tofris EQ 110*450*76 с р/ж и перегородкой, AISI 304</t>
  </si>
  <si>
    <t>ND1611</t>
  </si>
  <si>
    <t>Резонатор универсальный Tofris EQ 110*400*76 с р/ж и перегородкой, AISI 304</t>
  </si>
  <si>
    <t>ND1610</t>
  </si>
  <si>
    <t>Управляемый глушитель Т-образный Tofris EQ 230*145*500*54, AISI 304, с набивкой, центральный вход</t>
  </si>
  <si>
    <t>ND1607</t>
  </si>
  <si>
    <t>Управляемый глушитель Т-образный Tofris EQ 230*145*500*63, AISI 304, с набивкой, центральный вход</t>
  </si>
  <si>
    <t>ND1601</t>
  </si>
  <si>
    <t>Глушитель Outlander XL, камерный, реплика, штатная установка AISI 304 (2,0 л; 2,4 л) с демпферным соединением</t>
  </si>
  <si>
    <t>ND1566</t>
  </si>
  <si>
    <t>Управляемый глушитель Tofris EQ 230*145*300*63, AISI 304, с набивкой, правый, БЕЗ ЗАСЛОНКИ</t>
  </si>
  <si>
    <t>ND1565</t>
  </si>
  <si>
    <t>Управляемый глушитель Tofris EQ 230*145*300*63, AISI 304, с набивкой, левый, БЕЗ ЗАСЛОНКИ</t>
  </si>
  <si>
    <t>ND1564</t>
  </si>
  <si>
    <t>Управляемый глушитель Tofris EQ 230*145*300*63, AISI 304, с набивкой, правый</t>
  </si>
  <si>
    <t>ND1563</t>
  </si>
  <si>
    <t xml:space="preserve">Управляемый глушитель Tofris EQ 230*145*300*63, AISI 304, с набивкой, левый  </t>
  </si>
  <si>
    <t>ND1562</t>
  </si>
  <si>
    <t>Управляемый глушитель Tofris EQ 230*145*300*54, AISI 304, с набивкой, правый, БЕЗ ЗАСЛОНКИ</t>
  </si>
  <si>
    <t>ND1561</t>
  </si>
  <si>
    <t>Управляемый глушитель Tofris EQ 230*145*300*54, AISI 304, с набивкой, левый, БЕЗ ЗАСЛОНКИ</t>
  </si>
  <si>
    <t>ND1560</t>
  </si>
  <si>
    <t>Управляемый глушитель Tofris EQ 230*145*300*54, AISI 304, с набивкой, правый</t>
  </si>
  <si>
    <t>ND1559</t>
  </si>
  <si>
    <t xml:space="preserve">Управляемый глушитель Tofris EQ 230*145*300*54, AISI 304, с набивкой, левый  </t>
  </si>
  <si>
    <t>ND1558</t>
  </si>
  <si>
    <t>Глушитель универсальный 230*145*550*54, AISI 304, камерный с диагональным входом и выходом</t>
  </si>
  <si>
    <t>ND1557</t>
  </si>
  <si>
    <t>Глушитель универсальный 230*145*450*54, AISI 304, камерный с диагональным входом и выходом</t>
  </si>
  <si>
    <t>ND1555</t>
  </si>
  <si>
    <t>Глушитель универсальный 230*145*550*63, AISI 304, камерный с диагональным входом и выходом</t>
  </si>
  <si>
    <t>ND1554</t>
  </si>
  <si>
    <t>Глушитель универсальный 230*145*450*63, AISI 304, камерный с диагональным входом и выходом</t>
  </si>
  <si>
    <t>ND1556</t>
  </si>
  <si>
    <t>Глушитель универсальный 230*145*350*54, AISI 304, камерный с диагональным входом и выходом</t>
  </si>
  <si>
    <t>ND1553</t>
  </si>
  <si>
    <t>Глушитель универсальный 230*145*350*63, AISI 304, камерный с диагональным входом и выходом</t>
  </si>
  <si>
    <t>ND1543</t>
  </si>
  <si>
    <t>Резонатор универсальный Tofris EQ 110*500*63 с р/ж и перегородкой, AISI 304</t>
  </si>
  <si>
    <t>ND1542</t>
  </si>
  <si>
    <t>Резонатор универсальный Tofris EQ 110*500*54 с р/ж и перегородкой, AISI 304</t>
  </si>
  <si>
    <t>ND1541</t>
  </si>
  <si>
    <t>Глушитель универсальный 170*272*600*63, AISI 304, с набивкой</t>
  </si>
  <si>
    <t>ND1540</t>
  </si>
  <si>
    <t>Глушитель универсальный 170*272*600*54, AISI 304, с набивкой</t>
  </si>
  <si>
    <t>ND1539</t>
  </si>
  <si>
    <t>Глушитель универсальный 170*272*550*63, AISI 304, с набивкой</t>
  </si>
  <si>
    <t>ND1538</t>
  </si>
  <si>
    <t>Глушитель универсальный 170*272*550*54, AISI 304, с набивкой</t>
  </si>
  <si>
    <t>ND1528</t>
  </si>
  <si>
    <t>Глушитель универсальный 170*272*300*54, AISI 304, с набивкой</t>
  </si>
  <si>
    <t>ND1529</t>
  </si>
  <si>
    <t>Глушитель универсальный 170*272*300*63, AISI 304, с набивкой</t>
  </si>
  <si>
    <t>4.2 Глушители Т-образные</t>
  </si>
  <si>
    <t>ND1518</t>
  </si>
  <si>
    <t>Глушитель Outlander 3, камерный, реплика, штатная установка AISI 304 (2,0 л; 2,4 л)</t>
  </si>
  <si>
    <t>ND1516</t>
  </si>
  <si>
    <t>Глушитель Outlander XL, камерный, реплика, штатная установка AISI 304 (2,0 л; 2,4 л)</t>
  </si>
  <si>
    <t>ND1443</t>
  </si>
  <si>
    <t>Резонатор универсальный Tofris EQ 110*550*63 с р/ж и перегородкой, AISI 304</t>
  </si>
  <si>
    <t>ND1442</t>
  </si>
  <si>
    <t>Резонатор универсальный Tofris EQ 110*550*54 с р/ж и перегородкой, AISI 304</t>
  </si>
  <si>
    <t>ND1438</t>
  </si>
  <si>
    <t>Управляемый глушитель Tofris EQ 230*145*600*63, AISI 304, с набивкой, правый, БЕЗ ЗАСЛОНКИ</t>
  </si>
  <si>
    <t>ND1437</t>
  </si>
  <si>
    <t>Управляемый глушитель Tofris EQ 230*145*600*54, AISI 304, с набивкой, правый, БЕЗ ЗАСЛОНКИ</t>
  </si>
  <si>
    <t>ND1436</t>
  </si>
  <si>
    <t>Управляемый глушитель Tofris EQ 230*145*500*63, AISI 304, с набивкой, правый, БЕЗ ЗАСЛОНКИ</t>
  </si>
  <si>
    <t>ND1435</t>
  </si>
  <si>
    <t>Управляемый глушитель Tofris EQ 230*145*500*54, AISI 304, с набивкой, правый, БЕЗ ЗАСЛОНКИ</t>
  </si>
  <si>
    <t>ND1434</t>
  </si>
  <si>
    <t>Управляемый глушитель Tofris EQ 230*145*400*63, AISI 304, с набивкой, правый, БЕЗ ЗАСЛОНКИ</t>
  </si>
  <si>
    <t>ND1433</t>
  </si>
  <si>
    <t>Управляемый глушитель Tofris EQ 230*145*400*54, AISI 304, с набивкой, правый, БЕЗ ЗАСЛОНКИ</t>
  </si>
  <si>
    <t>ND1432</t>
  </si>
  <si>
    <t>Управляемый глушитель Tofris EQ 230*145*350*63, AISI 304, с набивкой, правый, БЕЗ ЗАСЛОНКИ</t>
  </si>
  <si>
    <t>ND1431</t>
  </si>
  <si>
    <t>Управляемый глушитель Tofris EQ 230*145*350*54, AISI 304, с набивкой, правый, БЕЗ ЗАСЛОНКИ</t>
  </si>
  <si>
    <t>ND1430</t>
  </si>
  <si>
    <t>Управляемый глушитель Tofris EQ 230*145*600*63, AISI 304, с набивкой, левый, БЕЗ ЗАСЛОНКИ</t>
  </si>
  <si>
    <t>ND1429</t>
  </si>
  <si>
    <t>Управляемый глушитель Tofris EQ 230*145*600*54, AISI 304, с набивкой, левый, БЕЗ ЗАСЛОНКИ</t>
  </si>
  <si>
    <t>ND1428</t>
  </si>
  <si>
    <t>Управляемый глушитель Tofris EQ 230*145*500*63, AISI 304, с набивкой, левый, БЕЗ ЗАСЛОНКИ</t>
  </si>
  <si>
    <t>ND1427</t>
  </si>
  <si>
    <t>Управляемый глушитель Tofris EQ 230*145*500*54, AISI 304, с набивкой, левый, БЕЗ ЗАСЛОНКИ</t>
  </si>
  <si>
    <t>ND1426</t>
  </si>
  <si>
    <t>Управляемый глушитель Tofris EQ 230*145*400*63, AISI 304, с набивкой, левый, БЕЗ ЗАСЛОНКИ</t>
  </si>
  <si>
    <t>ND1425</t>
  </si>
  <si>
    <t>Управляемый глушитель Tofris EQ 230*145*400*54, AISI 304, с набивкой, левый, БЕЗ ЗАСЛОНКИ</t>
  </si>
  <si>
    <t>ND1424</t>
  </si>
  <si>
    <t>Управляемый глушитель Tofris EQ 230*145*350*63, AISI 304, с набивкой, левый, БЕЗ ЗАСЛОНКИ</t>
  </si>
  <si>
    <t>ND1423</t>
  </si>
  <si>
    <t>Управляемый глушитель Tofris EQ 230*145*350*54, AISI 304, с набивкой, левый, БЕЗ ЗАСЛОНКИ</t>
  </si>
  <si>
    <t>ND1422</t>
  </si>
  <si>
    <t>Управляемый глушитель Tofris EQ 230*145*600*63, AISI 304, с набивкой, правый</t>
  </si>
  <si>
    <t>ND1421</t>
  </si>
  <si>
    <t>Управляемый глушитель Tofris EQ 230*145*600*54, AISI 304, с набивкой, правый</t>
  </si>
  <si>
    <t>ND1420</t>
  </si>
  <si>
    <t>Управляемый глушитель Tofris EQ 230*145*500*63, AISI 304, с набивкой, правый</t>
  </si>
  <si>
    <t>ND1419</t>
  </si>
  <si>
    <t>Управляемый глушитель Tofris EQ 230*145*500*54, AISI 304, с набивкой, правый</t>
  </si>
  <si>
    <t>ND1418</t>
  </si>
  <si>
    <t>Управляемый глушитель Tofris EQ 230*145*400*63, AISI 304, с набивкой, правый</t>
  </si>
  <si>
    <t>ND1417</t>
  </si>
  <si>
    <t>Управляемый глушитель Tofris EQ 230*145*400*54, AISI 304, с набивкой, правый</t>
  </si>
  <si>
    <t>ND1416</t>
  </si>
  <si>
    <t>Управляемый глушитель Tofris EQ 230*145*350*63, AISI 304, с набивкой, правый</t>
  </si>
  <si>
    <t>ND1415</t>
  </si>
  <si>
    <t>Управляемый глушитель Tofris EQ 230*145*350*54, AISI 304, с набивкой, правый</t>
  </si>
  <si>
    <t>ND1381</t>
  </si>
  <si>
    <t>Глушитель универсальный Т-обр. 230*145*600*63, ближний выход, AISI 304, прямоток, набивка</t>
  </si>
  <si>
    <t>ND1380</t>
  </si>
  <si>
    <t>Глушитель универсальный Т-обр. 230*145*600*51, ближний выход, AISI 304, прямоток, набивка</t>
  </si>
  <si>
    <t>ND1379</t>
  </si>
  <si>
    <t>Глушитель универсальный Т-обр. 230*145*500*63, ближний выход, AISI 304, прямоток, набивка</t>
  </si>
  <si>
    <t>ND1378</t>
  </si>
  <si>
    <t>Глушитель универсальный Т-обр. 230*145*500*51, ближний выход, AISI 304, прямоток, набивка</t>
  </si>
  <si>
    <t>ND1377</t>
  </si>
  <si>
    <t>Глушитель универсальный Т-обр. 230*145*400*63, ближний выход, AISI 304, прямоток, набивка</t>
  </si>
  <si>
    <t>ND1376</t>
  </si>
  <si>
    <t>Глушитель универсальный Т-обр. 230*145*400*51, ближний выход, AISI 304, прямоток, набивка</t>
  </si>
  <si>
    <t>ND1375</t>
  </si>
  <si>
    <t>Глушитель универсальный Т-обр. 230*145*350*63, ближний выход, AISI 304, прямоток, набивка</t>
  </si>
  <si>
    <t>ND1374</t>
  </si>
  <si>
    <t>Глушитель универсальный Т-обр. 230*145*350*51, ближний выход, AISI 304, прямоток, набивка</t>
  </si>
  <si>
    <t>ND1373</t>
  </si>
  <si>
    <t>Глушитель универсальный Т-обр. 230*145*600*63, центр. выход, AISI 304, прямоток, набивка</t>
  </si>
  <si>
    <t>ND1372</t>
  </si>
  <si>
    <t>Глушитель универсальный Т-обр. 230*145*600*51, центр. выход, AISI 304, прямоток, набивка</t>
  </si>
  <si>
    <t>ND1371</t>
  </si>
  <si>
    <t>Глушитель универсальный Т-обр. 230*145*500*63, центр. выход, AISI 304, прямоток, набивка</t>
  </si>
  <si>
    <t>ND1370</t>
  </si>
  <si>
    <t>Глушитель универсальный Т-обр. 230*145*500*51, центр. выход, AISI 304, прямоток, набивка</t>
  </si>
  <si>
    <t>ND1369</t>
  </si>
  <si>
    <t>Глушитель универсальный Т-обр. 230*145*400*63, центр. выход, AISI 304, прямоток, набивка</t>
  </si>
  <si>
    <t>ND1368</t>
  </si>
  <si>
    <t>Глушитель универсальный Т-обр. 230*145*400*51, центр. выход, AISI 304, прямоток, набивка</t>
  </si>
  <si>
    <t>ND1367</t>
  </si>
  <si>
    <t>Глушитель универсальный Т-обр. 230*145*350*63, центр. выход, AISI 304, прямоток, набивка</t>
  </si>
  <si>
    <t>ND1366</t>
  </si>
  <si>
    <t>Глушитель универсальный Т-обр. 230*145*350*51, центр. выход, AISI 304, прямоток, набивка</t>
  </si>
  <si>
    <t>ND1364</t>
  </si>
  <si>
    <t>Глушитель универсальный Т-обр. 230*145*600*51, дальний выход, AISI 304, прямоток, набивка</t>
  </si>
  <si>
    <t>ND1362</t>
  </si>
  <si>
    <t>Глушитель универсальный Т-обр. 230*145*500*51, дальний выход, AISI 304, прямоток, набивка</t>
  </si>
  <si>
    <t>ND1360</t>
  </si>
  <si>
    <t>Глушитель универсальный Т-обр. 230*145*400*51, дальний выход, AISI 304, прямоток, набивка</t>
  </si>
  <si>
    <t>ND1358</t>
  </si>
  <si>
    <t>Глушитель универсальный Т-обр. 230*145*350*51, дальний выход, AISI 304, прямоток, набивка</t>
  </si>
  <si>
    <t>ND1357</t>
  </si>
  <si>
    <t>Глушитель универсальный Т-обр. 230*145*600*63, ближний выход, AISI 304, камерный</t>
  </si>
  <si>
    <t>ND1356</t>
  </si>
  <si>
    <t>Глушитель универсальный Т-обр. 230*145*600*51, ближний выход, AISI 304, камерный</t>
  </si>
  <si>
    <t>ND1355</t>
  </si>
  <si>
    <t>Глушитель универсальный Т-обр. 230*145*500*63, ближний выход, AISI 304, камерный</t>
  </si>
  <si>
    <t>ND1354</t>
  </si>
  <si>
    <t>Глушитель универсальный Т-обр. 230*145*500*51, ближний выход, AISI 304, камерный</t>
  </si>
  <si>
    <t>ND1353</t>
  </si>
  <si>
    <t>Глушитель универсальный Т-обр. 230*145*400*63, ближний выход, AISI 304, камерный</t>
  </si>
  <si>
    <t>ND1352</t>
  </si>
  <si>
    <t>Глушитель универсальный Т-обр. 230*145*400*51, ближний выход, AISI 304, камерный</t>
  </si>
  <si>
    <t>ND1351</t>
  </si>
  <si>
    <t>Глушитель универсальный Т-обр. 230*145*350*63, ближний выход, AISI 304, камерный</t>
  </si>
  <si>
    <t>ND1350</t>
  </si>
  <si>
    <t>Глушитель универсальный Т-обр. 230*145*350*51, ближний выход, AISI 304, камерный</t>
  </si>
  <si>
    <t>ND1349</t>
  </si>
  <si>
    <t>Глушитель универсальный Т-обр. 230*145*600*63, центр. выход, AISI 304, камерный</t>
  </si>
  <si>
    <t>ND1348</t>
  </si>
  <si>
    <t>Глушитель универсальный Т-обр. 230*145*600*51, центр. выход, AISI 304, камерный</t>
  </si>
  <si>
    <t>ND1347</t>
  </si>
  <si>
    <t>Глушитель универсальный Т-обр. 230*145*500*63, центр. выход, AISI 304, камерный</t>
  </si>
  <si>
    <t>ND1346</t>
  </si>
  <si>
    <t>Глушитель универсальный Т-обр. 230*145*500*51, центр. выход, AISI 304, камерный</t>
  </si>
  <si>
    <t>ND1345</t>
  </si>
  <si>
    <t>Глушитель универсальный Т-обр. 230*145*400*63, центр. выход, AISI 304, камерный</t>
  </si>
  <si>
    <t>ND1344</t>
  </si>
  <si>
    <t>Глушитель универсальный Т-обр. 230*145*400*51, центр. выход, AISI 304, камерный</t>
  </si>
  <si>
    <t>ND1343</t>
  </si>
  <si>
    <t>Глушитель универсальный Т-обр. 230*145*350*63, центр. выход, AISI 304, камерный</t>
  </si>
  <si>
    <t>ND1342</t>
  </si>
  <si>
    <t>Глушитель универсальный Т-обр. 230*145*350*54, центр. выход, AISI 304, камерный</t>
  </si>
  <si>
    <t>ND1340</t>
  </si>
  <si>
    <t>Глушитель универсальный Т-обр. 230*145*600*51, дальний выход, AISI 304, камерный</t>
  </si>
  <si>
    <t>ND1338</t>
  </si>
  <si>
    <t>Глушитель универсальный Т-обр. 230*145*500*51, дальний выход, AISI 304, камерный</t>
  </si>
  <si>
    <t>ND1336</t>
  </si>
  <si>
    <t>Глушитель универсальный Т-обр. 230*145*400*51, дальний выход, AISI 304, камерный</t>
  </si>
  <si>
    <t>ND1334</t>
  </si>
  <si>
    <t>Глушитель универсальный Т-обр. 230*145*350*51, дальний выход, AISI 304, камерный</t>
  </si>
  <si>
    <t>ND1382</t>
  </si>
  <si>
    <t>Пламегаситель универсальный Tofris EQ 110*400*63 с р/ж и перегородкой, AISI 304</t>
  </si>
  <si>
    <t>5.2 Пламегасители EQ</t>
  </si>
  <si>
    <t>ND1331</t>
  </si>
  <si>
    <t xml:space="preserve">Управляемый глушитель Tofris EQ 230*145*600*63, AISI 304, с набивкой, левый </t>
  </si>
  <si>
    <t>ND1330</t>
  </si>
  <si>
    <t xml:space="preserve">Управляемый глушитель Tofris EQ 230*145*600*54, AISI 304, с набивкой, левый  </t>
  </si>
  <si>
    <t>ND1329</t>
  </si>
  <si>
    <t xml:space="preserve">Управляемый глушитель Tofris EQ 230*145*500*63, AISI 304, с набивкой, левый  </t>
  </si>
  <si>
    <t>ND1328</t>
  </si>
  <si>
    <t xml:space="preserve">Управляемый глушитель Tofris EQ 230*145*500*54, AISI 304, с набивкой, левый  </t>
  </si>
  <si>
    <t>ND1327</t>
  </si>
  <si>
    <t xml:space="preserve">Управляемый глушитель Tofris EQ 230*145*400*63, AISI 304, с набивкой, левый  </t>
  </si>
  <si>
    <t>ND1326</t>
  </si>
  <si>
    <t xml:space="preserve">Управляемый глушитель Tofris EQ 230*145*400*54, AISI 304, с набивкой, левый  </t>
  </si>
  <si>
    <t>ND1325</t>
  </si>
  <si>
    <t xml:space="preserve">Управляемый глушитель Tofris EQ 230*145*350*63, AISI 304, с набивкой, левый  </t>
  </si>
  <si>
    <t>ND1324</t>
  </si>
  <si>
    <t xml:space="preserve">Управляемый глушитель Tofris EQ 230*145*350*54, AISI 304, с набивкой, левый  </t>
  </si>
  <si>
    <t>ND1323</t>
  </si>
  <si>
    <t>Глушитель универсальный 230*145*600*63, AISI 304, с набивкой</t>
  </si>
  <si>
    <t>ND1322</t>
  </si>
  <si>
    <t>Глушитель универсальный 230*145*600*54, AISI 304, с набивкой</t>
  </si>
  <si>
    <t>ND1321</t>
  </si>
  <si>
    <t>Глушитель универсальный 230*145*500*63, AISI 304, с набивкой</t>
  </si>
  <si>
    <t>ND1320</t>
  </si>
  <si>
    <t>Глушитель универсальный 230*145*400*63, AISI 304, с набивкой</t>
  </si>
  <si>
    <t>ND1319</t>
  </si>
  <si>
    <t>Глушитель универсальный 230*145*400*54, AISI 304, с набивкой</t>
  </si>
  <si>
    <t>ND1318</t>
  </si>
  <si>
    <t>Глушитель универсальный 230*145*300*63, AISI 304, с набивкой</t>
  </si>
  <si>
    <t>ND1317</t>
  </si>
  <si>
    <t>Глушитель универсальный 230*145*300*54, AISI 304, с набивкой</t>
  </si>
  <si>
    <t>ND1316</t>
  </si>
  <si>
    <t>Глушитель универсальный 175*145*600*63, AISI 304, с набивкой</t>
  </si>
  <si>
    <t>ND1315</t>
  </si>
  <si>
    <t>Глушитель универсальный 175*145*600*54, AISI 304, с набивкой</t>
  </si>
  <si>
    <t>ND1314</t>
  </si>
  <si>
    <t>Глушитель универсальный 175*145*500*63, AISI 304, с набивкой</t>
  </si>
  <si>
    <t>ND1313</t>
  </si>
  <si>
    <t>Глушитель универсальный 175*145*400*63, AISI 304, с набивкой</t>
  </si>
  <si>
    <t>ND1312</t>
  </si>
  <si>
    <t>Глушитель универсальный 175*145*300*63, AISI 304, с набивкой</t>
  </si>
  <si>
    <t>ND1311</t>
  </si>
  <si>
    <t>Глушитель универсальный 175*145*300*54, AISI 304, с набивкой</t>
  </si>
  <si>
    <t>ND1305</t>
  </si>
  <si>
    <t>Резонатор универсальный Tofris EQ 110*450*63 с р/ж и перегородкой, AISI 304</t>
  </si>
  <si>
    <t>ND1304</t>
  </si>
  <si>
    <t>Резонатор универсальный Tofris EQ 110*450*54 с р/ж и перегородкой, AISI 304</t>
  </si>
  <si>
    <t>ND1303</t>
  </si>
  <si>
    <t>Резонатор универсальный Tofris EQ 110*400*63 с р/ж и перегородкой, AISI 304</t>
  </si>
  <si>
    <t>ND1302</t>
  </si>
  <si>
    <t>Резонатор универсальный Tofris EQ 110*400*54 с р/ж и перегородкой, AISI 304</t>
  </si>
  <si>
    <t>ND1301</t>
  </si>
  <si>
    <t>Резонатор универсальный Tofris EQ 110*350*63 с р/ж и перегородкой, AISI 304</t>
  </si>
  <si>
    <t>ND1300</t>
  </si>
  <si>
    <t>Резонатор универсальный Tofris EQ 110*350*54 с р/ж и перегородкой, AISI 304</t>
  </si>
  <si>
    <t>ND1299</t>
  </si>
  <si>
    <t>Резонатор универсальный Tofris EQ 110*300*63 с р/ж и перегородкой, AISI 304</t>
  </si>
  <si>
    <t>ND1298</t>
  </si>
  <si>
    <t>Резонатор универсальный Tofris EQ 110*300*54 с р/ж и перегородкой, AISI 304</t>
  </si>
  <si>
    <t>ND1297</t>
  </si>
  <si>
    <t>Резонатор универсальный Tofris EQ 110*250*63 с р/ж и перегородкой, AISI 304</t>
  </si>
  <si>
    <t>ND1296</t>
  </si>
  <si>
    <t>Резонатор универсальный Tofris EQ 110*250*54 с р/ж и перегородкой, AISI 304</t>
  </si>
  <si>
    <t>ND1295</t>
  </si>
  <si>
    <t>Резонатор универсальный Tofris EQ 110*200*63 с р/ж и перегородкой, AISI 304</t>
  </si>
  <si>
    <t>ND1294</t>
  </si>
  <si>
    <t>Резонатор универсальный Tofris EQ 110*200*54 с р/ж и перегородкой, AISI 304</t>
  </si>
  <si>
    <t>ND1293</t>
  </si>
  <si>
    <t>Глушитель универсальный 230*145*550*54, AISI 304, с набивкой</t>
  </si>
  <si>
    <t>ND1292</t>
  </si>
  <si>
    <t>Глушитель универсальный 230*145*450*54, AISI 304, с набивкой</t>
  </si>
  <si>
    <t>ND1291</t>
  </si>
  <si>
    <t>Глушитель универсальный 175*145*500*54, AISI 304, с набивкой</t>
  </si>
  <si>
    <t>ND1290</t>
  </si>
  <si>
    <t>Резонатор универсальный Tofris EQ 110*350*76 с р/ж и перегородкой, AISI 304</t>
  </si>
  <si>
    <t>ND1289</t>
  </si>
  <si>
    <t>Резонатор универсальный Tofris EQ 110*300*76 с р/ж и перегородкой, AISI 304</t>
  </si>
  <si>
    <t>ND1288</t>
  </si>
  <si>
    <t>Резонатор универсальный Tofris EQ 110*250*76 с р/ж и перегородкой, AISI 304</t>
  </si>
  <si>
    <t>ND1287</t>
  </si>
  <si>
    <t>Глушитель универсальный 230*145*500*54, AISI 304, с набивкой</t>
  </si>
  <si>
    <t>ND1286</t>
  </si>
  <si>
    <t>Глушитель универсальный 175*145*400*54, AISI 304, с набивкой</t>
  </si>
  <si>
    <t>ND1280</t>
  </si>
  <si>
    <t>Резонатор универсальный Tofris EQ 140*600*54 с р/ж и камерой, AISI 304</t>
  </si>
  <si>
    <t>5.3 Резонаторы с камерой EQ</t>
  </si>
  <si>
    <t>ND1278</t>
  </si>
  <si>
    <t>Резонатор универсальный Tofris EQ 140*550*54 с р/ж и камерой, AISI 304</t>
  </si>
  <si>
    <t>ND1276</t>
  </si>
  <si>
    <t>Резонатор универсальный Tofris EQ 140*500*54 с р/ж и камерой, AISI 304</t>
  </si>
  <si>
    <t>ND1274</t>
  </si>
  <si>
    <t>Резонатор универсальный Tofris EQ 140*450*54 с р/ж и камерой, AISI 304</t>
  </si>
  <si>
    <t>ND1272</t>
  </si>
  <si>
    <t>Резонатор универсальный Tofris EQ 140*400*54 с р/ж и камерой, AISI 304</t>
  </si>
  <si>
    <t>ND1270</t>
  </si>
  <si>
    <t>Резонатор универсальный Tofris EQ 140*350*54 с р/ж и камерой, AISI 304</t>
  </si>
  <si>
    <t>ND1268</t>
  </si>
  <si>
    <t>Резонатор универсальный Tofris EQ 140*300*54 с р/ж и камерой, AISI 304</t>
  </si>
  <si>
    <t>ND1267</t>
  </si>
  <si>
    <t>Резонатор универсальный Tofris EQ 130*450*63 с р/ж и камерой, AISI 304</t>
  </si>
  <si>
    <t>ND1266</t>
  </si>
  <si>
    <t>Резонатор универсальный Tofris EQ 130*450*54 с р/ж и камерой, AISI 304</t>
  </si>
  <si>
    <t>ND1265</t>
  </si>
  <si>
    <t>Резонатор универсальный Tofris EQ 130*400*63 с р/ж и камерой, AISI 304</t>
  </si>
  <si>
    <t>ND1264</t>
  </si>
  <si>
    <t>Резонатор универсальный Tofris EQ 130*400*54 с р/ж и камерой, AISI 304</t>
  </si>
  <si>
    <t>ND1263</t>
  </si>
  <si>
    <t>Резонатор универсальный Tofris EQ 130*350*63 с р/ж и камерой, AISI 304</t>
  </si>
  <si>
    <t>ND1262</t>
  </si>
  <si>
    <t>Резонатор универсальный Tofris EQ 130*350*54 с р/ж и камерой, AISI 304</t>
  </si>
  <si>
    <t>ND1261</t>
  </si>
  <si>
    <t>Резонатор универсальный Tofris EQ 130*300*63 с р/ж и камерой, AISI 304</t>
  </si>
  <si>
    <t>ND1260</t>
  </si>
  <si>
    <t>Резонатор универсальный Tofris EQ 130*300*54 с р/ж и камерой, AISI 304</t>
  </si>
  <si>
    <t>ND1259</t>
  </si>
  <si>
    <t>Резонатор универсальный Tofris EQ 130*250*63 с р/ж и камерой, AISI 304</t>
  </si>
  <si>
    <t>ND1258</t>
  </si>
  <si>
    <t>Резонатор универсальный Tofris EQ 130*250*54 с р/ж и камерой, AISI 304</t>
  </si>
  <si>
    <t>ND1257</t>
  </si>
  <si>
    <t>Резонатор универсальный Tofris EQ 130*200*63 с р/ж и камерой, AISI 304</t>
  </si>
  <si>
    <t>ND1256</t>
  </si>
  <si>
    <t>Резонатор универсальный Tofris EQ 130*200*54 с р/ж и камерой, AISI 304</t>
  </si>
  <si>
    <t>ND1255</t>
  </si>
  <si>
    <t>Резонатор универсальный Tofris EQ 120*450*63 с р/ж и камерой, AISI 304</t>
  </si>
  <si>
    <t>ND1254</t>
  </si>
  <si>
    <t>Резонатор универсальный Tofris EQ 120*450*54 с р/ж и камерой, AISI 304</t>
  </si>
  <si>
    <t>ND1253</t>
  </si>
  <si>
    <t>Резонатор универсальный Tofris EQ 120*400*63 с р/ж и камерой, AISI 304</t>
  </si>
  <si>
    <t>ND1252</t>
  </si>
  <si>
    <t>Резонатор универсальный Tofris EQ 120*400*54 с р/ж и камерой, AISI 304</t>
  </si>
  <si>
    <t>ND1251</t>
  </si>
  <si>
    <t>Резонатор универсальный Tofris EQ 120*350*63 с р/ж и камерой, AISI 304</t>
  </si>
  <si>
    <t>ND1250</t>
  </si>
  <si>
    <t>Резонатор универсальный Tofris EQ 120*350*54 с р/ж и камерой, AISI 304</t>
  </si>
  <si>
    <t>ND1249</t>
  </si>
  <si>
    <t>Резонатор универсальный Tofris EQ 120*300*63 с р/ж и камерой, AISI 304</t>
  </si>
  <si>
    <t>ND1248</t>
  </si>
  <si>
    <t>Резонатор универсальный Tofris EQ 120*300*54 с р/ж и камерой, AISI 304</t>
  </si>
  <si>
    <t>ND1247</t>
  </si>
  <si>
    <t>Резонатор универсальный Tofris EQ 120*250*63 с р/ж и камерой, AISI 304</t>
  </si>
  <si>
    <t>ND1246</t>
  </si>
  <si>
    <t>Резонатор универсальный Tofris EQ 120*250*54 с р/ж и камерой, AISI 304</t>
  </si>
  <si>
    <t>ND1245</t>
  </si>
  <si>
    <t>Резонатор универсальный Tofris EQ 120*200*63 с р/ж и камерой, AISI 304</t>
  </si>
  <si>
    <t>ND1244</t>
  </si>
  <si>
    <t>Резонатор универсальный Tofris EQ 120*200*54 с р/ж и камерой, AISI 304</t>
  </si>
  <si>
    <t>ND1243</t>
  </si>
  <si>
    <t>Резонатор Гельмгольца 120*400, AISI 304</t>
  </si>
  <si>
    <t>3. РЕЗОНАТОРЫ</t>
  </si>
  <si>
    <t>ND1242</t>
  </si>
  <si>
    <t>Резонатор Гельмгольца 120*350, AISI 304</t>
  </si>
  <si>
    <t>ND1241</t>
  </si>
  <si>
    <t>Резонатор Гельмгольца 120*300, AISI 304</t>
  </si>
  <si>
    <t>ND1240</t>
  </si>
  <si>
    <t>Резонатор Гельмгольца 110*400, AISI 304</t>
  </si>
  <si>
    <t>ND1239</t>
  </si>
  <si>
    <t>Резонатор Гельмгольца 110*350, AISI 304</t>
  </si>
  <si>
    <t>ND1238</t>
  </si>
  <si>
    <t>Резонатор Гельмгольца 100*400, AISI 304</t>
  </si>
  <si>
    <t>ND1237</t>
  </si>
  <si>
    <t>Резонатор Гельмгольца 100*350, AISI 304</t>
  </si>
  <si>
    <t>ND1236</t>
  </si>
  <si>
    <t>Резонатор Гельмгольца 100*300, AISI 304</t>
  </si>
  <si>
    <t>ND1235</t>
  </si>
  <si>
    <t>Резонатор универсальный Tofris EQ 140*600*76 с р/ж и перегородкой, AISI 304</t>
  </si>
  <si>
    <t>ND1234</t>
  </si>
  <si>
    <t>Резонатор универсальный Tofris EQ 140*600*63 с р/ж и перегородкой, AISI 304</t>
  </si>
  <si>
    <t>ND1233</t>
  </si>
  <si>
    <t>Резонатор универсальный Tofris EQ 140*600*54 с р/ж и перегородкой, AISI 304</t>
  </si>
  <si>
    <t>ND1232</t>
  </si>
  <si>
    <t>Резонатор универсальный Tofris EQ 140*550*76 с р/ж и перегородкой, AISI 304</t>
  </si>
  <si>
    <t>ND1231</t>
  </si>
  <si>
    <t>Резонатор универсальный Tofris EQ 140*550*63 с р/ж и перегородкой, AISI 304</t>
  </si>
  <si>
    <t>ND1230</t>
  </si>
  <si>
    <t>Резонатор универсальный Tofris EQ 140*550*54 с р/ж и перегородкой, AISI 304</t>
  </si>
  <si>
    <t>ND1229</t>
  </si>
  <si>
    <t>Резонатор универсальный Tofris EQ 140*500*76 с р/ж и перегородкой, AISI 304</t>
  </si>
  <si>
    <t>ND1228</t>
  </si>
  <si>
    <t>Резонатор универсальный Tofris EQ 140*500*63 с р/ж и перегородкой, AISI 304</t>
  </si>
  <si>
    <t>ND1227</t>
  </si>
  <si>
    <t>Резонатор универсальный Tofris EQ 140*500*54 с р/ж и перегородкой, AISI 304</t>
  </si>
  <si>
    <t>ND1226</t>
  </si>
  <si>
    <t>Резонатор универсальный Tofris EQ 140*450*76 с р/ж и перегородкой, AISI 304</t>
  </si>
  <si>
    <t>ND1225</t>
  </si>
  <si>
    <t>Резонатор универсальный Tofris EQ 140*450*63 с р/ж и перегородкой, AISI 304</t>
  </si>
  <si>
    <t>ND1224</t>
  </si>
  <si>
    <t>Резонатор универсальный Tofris EQ 140*450*54 с р/ж и перегородкой, AISI 304</t>
  </si>
  <si>
    <t>ND1223</t>
  </si>
  <si>
    <t>Резонатор универсальный Tofris EQ 140*400*76 с р/ж и перегородкой, AISI 304</t>
  </si>
  <si>
    <t>ND1222</t>
  </si>
  <si>
    <t>Резонатор универсальный Tofris EQ 140*400*63 с р/ж и перегородкой, AISI 304</t>
  </si>
  <si>
    <t>ND1221</t>
  </si>
  <si>
    <t>Резонатор универсальный Tofris EQ 140*400*54 с р/ж и перегородкой, AISI 304</t>
  </si>
  <si>
    <t>ND1220</t>
  </si>
  <si>
    <t>Резонатор универсальный Tofris EQ 140*350*76 с р/ж и перегородкой, AISI 304</t>
  </si>
  <si>
    <t>ND1219</t>
  </si>
  <si>
    <t>Резонатор универсальный Tofris EQ 140*350*63 с р/ж и перегородкой, AISI 304</t>
  </si>
  <si>
    <t>ND1218</t>
  </si>
  <si>
    <t>Резонатор универсальный Tofris EQ 140*350*54 с р/ж и перегородкой, AISI 304</t>
  </si>
  <si>
    <t>ND1217</t>
  </si>
  <si>
    <t>Резонатор универсальный Tofris EQ 140*300*76 с р/ж и перегородкой, AISI 304</t>
  </si>
  <si>
    <t>ND1216</t>
  </si>
  <si>
    <t>Резонатор универсальный Tofris EQ 140*300*63 с р/ж и перегородкой, AISI 304</t>
  </si>
  <si>
    <t>ND1215</t>
  </si>
  <si>
    <t>Резонатор универсальный Tofris EQ 140*300*54 с р/ж и перегородкой, AISI 304</t>
  </si>
  <si>
    <t>ND1214</t>
  </si>
  <si>
    <t>Резонатор универсальный Tofris EQ 130*450*76 с р/ж и перегородкой, AISI 304</t>
  </si>
  <si>
    <t>ND1213</t>
  </si>
  <si>
    <t>Резонатор универсальный Tofris EQ 130*450*63 с р/ж и перегородкой, AISI 304</t>
  </si>
  <si>
    <t>ND1212</t>
  </si>
  <si>
    <t>Резонатор универсальный Tofris EQ 130*450*54 с р/ж и перегородкой, AISI 304</t>
  </si>
  <si>
    <t>ND1211</t>
  </si>
  <si>
    <t>Резонатор универсальный Tofris EQ 130*400*76 с р/ж и перегородкой, AISI 304</t>
  </si>
  <si>
    <t>ND1210</t>
  </si>
  <si>
    <t>Резонатор универсальный Tofris EQ 130*400*63 с р/ж и перегородкой, AISI 304</t>
  </si>
  <si>
    <t>ND1209</t>
  </si>
  <si>
    <t>Резонатор универсальный Tofris EQ 130*400*54 с р/ж и перегородкой, AISI 304</t>
  </si>
  <si>
    <t>ND1208</t>
  </si>
  <si>
    <t>Резонатор универсальный Tofris EQ 130*350*76 с р/ж и перегородкой, AISI 304</t>
  </si>
  <si>
    <t>ND1207</t>
  </si>
  <si>
    <t>Резонатор универсальный Tofris EQ 130*350*63 с р/ж и перегородкой, AISI 304</t>
  </si>
  <si>
    <t>ND1206</t>
  </si>
  <si>
    <t>Резонатор универсальный Tofris EQ 130*350*54 с р/ж и перегородкой, AISI 304</t>
  </si>
  <si>
    <t>ND1205</t>
  </si>
  <si>
    <t>Резонатор универсальный Tofris EQ 130*300*76 с р/ж и перегородкой, AISI 304</t>
  </si>
  <si>
    <t>ND1204</t>
  </si>
  <si>
    <t>Резонатор универсальный Tofris EQ 130*300*63 с р/ж и перегородкой, AISI 304</t>
  </si>
  <si>
    <t>ND1203</t>
  </si>
  <si>
    <t>Резонатор универсальный Tofris EQ 130*300*54 с р/ж и перегородкой, AISI 304</t>
  </si>
  <si>
    <t>ND1202</t>
  </si>
  <si>
    <t>Резонатор универсальный Tofris EQ 130*250*76 с р/ж и перегородкой, AISI 304</t>
  </si>
  <si>
    <t>ND1201</t>
  </si>
  <si>
    <t>Резонатор универсальный Tofris EQ 130*250*63 с р/ж и перегородкой, AISI 304</t>
  </si>
  <si>
    <t>ND1200</t>
  </si>
  <si>
    <t>Резонатор универсальный Tofris EQ 130*250*54 с р/ж и перегородкой, AISI 304</t>
  </si>
  <si>
    <t>ND1199</t>
  </si>
  <si>
    <t>Резонатор универсальный Tofris EQ 130*200*76 с р/ж и перегородкой, AISI 304</t>
  </si>
  <si>
    <t>ND1198</t>
  </si>
  <si>
    <t>Резонатор универсальный Tofris EQ 130*200*63 с р/ж и перегородкой, AISI 304</t>
  </si>
  <si>
    <t>ND1197</t>
  </si>
  <si>
    <t>Резонатор универсальный Tofris EQ 130*200*54 с р/ж и перегородкой, AISI 304</t>
  </si>
  <si>
    <t>ND1196</t>
  </si>
  <si>
    <t>Резонатор универсальный Tofris EQ 120*450*76 с р/ж и перегородкой, AISI 304</t>
  </si>
  <si>
    <t>ND1195</t>
  </si>
  <si>
    <t>Резонатор универсальный Tofris EQ 120*450*63 с р/ж и перегородкой, AISI 304</t>
  </si>
  <si>
    <t>ND1194</t>
  </si>
  <si>
    <t>Резонатор универсальный Tofris EQ 120*450*54 с р/ж и перегородкой, AISI 304</t>
  </si>
  <si>
    <t>ND1193</t>
  </si>
  <si>
    <t>Резонатор универсальный Tofris EQ 120*400*76 с р/ж и перегородкой, AISI 304</t>
  </si>
  <si>
    <t>ND1192</t>
  </si>
  <si>
    <t>Резонатор универсальный Tofris EQ 120*400*63 с р/ж и перегородкой, AISI 304</t>
  </si>
  <si>
    <t>ND1191</t>
  </si>
  <si>
    <t>Резонатор универсальный Tofris EQ 120*400*54 с р/ж и перегородкой, AISI 304</t>
  </si>
  <si>
    <t>ND1190</t>
  </si>
  <si>
    <t>Резонатор универсальный Tofris EQ 120*350*76 с р/ж и перегородкой, AISI 304</t>
  </si>
  <si>
    <t>ND1189</t>
  </si>
  <si>
    <t>Резонатор универсальный Tofris EQ 120*350*63 с р/ж и перегородкой, AISI 304</t>
  </si>
  <si>
    <t>ND1188</t>
  </si>
  <si>
    <t>Резонатор универсальный Tofris EQ 120*350*54 с р/ж и перегородкой, AISI 304</t>
  </si>
  <si>
    <t>ND1187</t>
  </si>
  <si>
    <t>Резонатор универсальный Tofris EQ 120*300*76 с р/ж и перегородкой, AISI 304</t>
  </si>
  <si>
    <t>ND1186</t>
  </si>
  <si>
    <t>Резонатор универсальный Tofris EQ 120*300*63 с р/ж и перегородкой, AISI 304</t>
  </si>
  <si>
    <t>ND1185</t>
  </si>
  <si>
    <t>Резонатор универсальный Tofris EQ 120*300*54 с р/ж и перегородкой, AISI 304</t>
  </si>
  <si>
    <t>ND1184</t>
  </si>
  <si>
    <t>Резонатор универсальный Tofris EQ 120*250*76 с р/ж и перегородкой, AISI 304</t>
  </si>
  <si>
    <t>ND1183</t>
  </si>
  <si>
    <t>Резонатор универсальный Tofris EQ 120*250*63 с р/ж и перегородкой, AISI 304</t>
  </si>
  <si>
    <t>ND1182</t>
  </si>
  <si>
    <t>Резонатор универсальный Tofris EQ 120*250*54 с р/ж и перегородкой, AISI 304</t>
  </si>
  <si>
    <t>ND1181</t>
  </si>
  <si>
    <t>Резонатор универсальный Tofris EQ 120*200*76 с р/ж и перегородкой, AISI 304</t>
  </si>
  <si>
    <t>ND1180</t>
  </si>
  <si>
    <t>Резонатор универсальный Tofris EQ 120*200*63 с р/ж и перегородкой, AISI 304</t>
  </si>
  <si>
    <t>ND1179</t>
  </si>
  <si>
    <t>Резонатор универсальный Tofris EQ 120*200*54 с р/ж и перегородкой, AISI 304</t>
  </si>
  <si>
    <t>ND1178</t>
  </si>
  <si>
    <t>Глушитель универсальный Tofris EQ 450*63мм с ребрами жесткости и перегородкой, AISI 304</t>
  </si>
  <si>
    <t>5.1 Глушители EQ</t>
  </si>
  <si>
    <t>ND1177</t>
  </si>
  <si>
    <t>Глушитель универсальный Tofris EQ 450*54мм с ребрами жесткости и перегородкой, AISI 304</t>
  </si>
  <si>
    <t>ND1176</t>
  </si>
  <si>
    <t>Глушитель универсальный Tofris EQ 400*63мм с ребрами жесткости и перегородкой, AISI 304</t>
  </si>
  <si>
    <t>ND1175</t>
  </si>
  <si>
    <t>Глушитель универсальный Tofris EQ 400*54мм с ребрами жесткости и перегородкой, AISI 304</t>
  </si>
  <si>
    <t>ND1174</t>
  </si>
  <si>
    <t>Глушитель универсальный Tofris EQ 300*63мм с ребрами жесткости и перегородкой, AISI 304</t>
  </si>
  <si>
    <t>ND1173</t>
  </si>
  <si>
    <t>Глушитель универсальный Tofris EQ 300*54мм с ребрами жесткости и перегородкой, AISI 304</t>
  </si>
  <si>
    <t>ND1172</t>
  </si>
  <si>
    <t>Пламегаситель универсальный Tofris EQ 130*350*63 с р/ж и перегородкой, AISI 304</t>
  </si>
  <si>
    <t>ND1171</t>
  </si>
  <si>
    <t>Пламегаситель универсальный Tofris EQ 130*350*54 с р/ж и перегородкой, AISI 304</t>
  </si>
  <si>
    <t>ND1170</t>
  </si>
  <si>
    <t>Пламегаситель универсальный Tofris EQ 130*300*63 с р/ж и перегородкой, AISI 304</t>
  </si>
  <si>
    <t>ND1169</t>
  </si>
  <si>
    <t>Пламегаситель универсальный Tofris EQ 130*300*54 с р/ж и перегородкой, AISI 304</t>
  </si>
  <si>
    <t>ND1168</t>
  </si>
  <si>
    <t>Пламегаситель универсальный Tofris EQ 130*200*63 с р/ж и перегородкой, AISI 304</t>
  </si>
  <si>
    <t>ND1167</t>
  </si>
  <si>
    <t>Пламегаситель универсальный Tofris EQ 130*200*54 с р/ж и перегородкой, AISI 304</t>
  </si>
  <si>
    <t>ND1166</t>
  </si>
  <si>
    <t>Пламегаситель универсальный Tofris EQ 120*350*63 с р/ж и перегородкой, AISI 304</t>
  </si>
  <si>
    <t>ND1165</t>
  </si>
  <si>
    <t>Пламегаситель универсальный Tofris EQ 120*350*54 с р/ж и перегородкой, AISI 304</t>
  </si>
  <si>
    <t>ND1164</t>
  </si>
  <si>
    <t>Пламегаситель универсальный Tofris EQ 120*300*63 с р/ж и перегородкой, AISI 304</t>
  </si>
  <si>
    <t>ND1163</t>
  </si>
  <si>
    <t>Пламегаситель универсальный Tofris EQ 120*300*54 с р/ж и перегородкой, AISI 304</t>
  </si>
  <si>
    <t>ND1162</t>
  </si>
  <si>
    <t>Пламегаситель универсальный Tofris EQ 120*250*63 с р/ж и перегородкой, AISI 304</t>
  </si>
  <si>
    <t>ND1161</t>
  </si>
  <si>
    <t>Пламегаситель универсальный Tofris EQ 120*250*54 с р/ж и перегородкой, AISI 304</t>
  </si>
  <si>
    <t>ND1160</t>
  </si>
  <si>
    <t>Пламегаситель универсальный Tofris EQ 120*200*54 с р/ж и перегородкой, AISI 304</t>
  </si>
  <si>
    <t>ND1159</t>
  </si>
  <si>
    <t>Пламегаситель универсальный Tofris EQ 110*450*54 с р/ж и перегородкой, AISI 304</t>
  </si>
  <si>
    <t>ND1158</t>
  </si>
  <si>
    <t>Пламегаситель универсальный Tofris EQ 110*400*54 с р/ж и перегородкой, AISI 304</t>
  </si>
  <si>
    <t>ND1157</t>
  </si>
  <si>
    <t>Пламегаситель универсальный Tofris EQ 110*350*63 с р/ж и перегородкой, AISI 304</t>
  </si>
  <si>
    <t>ND1156</t>
  </si>
  <si>
    <t>Пламегаситель универсальный Tofris EQ 110*350*54 с р/ж и перегородкой, AISI 304</t>
  </si>
  <si>
    <t>ND1155</t>
  </si>
  <si>
    <t>Пламегаситель универсальный Tofris EQ 110*300*63 с р/ж и перегородкой, AISI 304</t>
  </si>
  <si>
    <t>ND1154</t>
  </si>
  <si>
    <t>Пламегаситель универсальный Tofris EQ 110*300*54 с р/ж и перегородкой, AISI 304</t>
  </si>
  <si>
    <t>ND1153</t>
  </si>
  <si>
    <t>Пламегаситель универсальный Tofris EQ 110*250*63 с р/ж и перегородкой, AISI 304</t>
  </si>
  <si>
    <t>ND1152</t>
  </si>
  <si>
    <t>Пламегаситель универсальный Tofris EQ 110*250*54 с р/ж и перегородкой, AISI 304</t>
  </si>
  <si>
    <t>ND1151</t>
  </si>
  <si>
    <t>Пламегаситель универсальный Tofris EQ 110*200*54 с р/ж и перегородкой, AISI 304</t>
  </si>
  <si>
    <t>ND1133</t>
  </si>
  <si>
    <t>Резонатор Гельмгольца 110*300, AISI 304</t>
  </si>
  <si>
    <t>ND1128</t>
  </si>
  <si>
    <t>Глушитель универсальный 170*272*500*54, AISI 304,(тихий)</t>
  </si>
  <si>
    <t>ND1127</t>
  </si>
  <si>
    <t>Глушитель универсальный 170*272*400*63, AISI 304,(тихий)</t>
  </si>
  <si>
    <t>ND1121</t>
  </si>
  <si>
    <t>Глушитель универсальный 170*272*450*54, AISI 304,(тихий)</t>
  </si>
  <si>
    <t>ND1099</t>
  </si>
  <si>
    <t>Глушитель универсальный Tofris EQ 250*63мм с ребрами жесткости и перегородкой, AISI 304</t>
  </si>
  <si>
    <t>ND1098</t>
  </si>
  <si>
    <t>Глушитель универсальный Tofris EQ 250*54мм с ребрами жесткости и перегородкой, AISI 304</t>
  </si>
  <si>
    <t>ND1097</t>
  </si>
  <si>
    <t>Глушитель универсальный Tofris EQ 350*63мм с ребрами жесткости и перегородкой, AISI 304</t>
  </si>
  <si>
    <t>ND1096</t>
  </si>
  <si>
    <t>Глушитель универсальный Tofris EQ 350*54мм с ребрами жесткости и перегородкой, AISI 304</t>
  </si>
  <si>
    <t>ND1095</t>
  </si>
  <si>
    <t>Пламегаситель универсальный Tofris EQ 110*200*63 с р/ж и перегородкой, AISI 304</t>
  </si>
  <si>
    <t>ND1094</t>
  </si>
  <si>
    <t>Пламегаситель универсальный Tofris EQ 120*200*63 с р/ж и перегородкой, AISI 304</t>
  </si>
  <si>
    <t>ND1093</t>
  </si>
  <si>
    <t>Пламегаситель универсальный Tofris EQ 130*250*63 с р/ж и перегородкой, AISI 304</t>
  </si>
  <si>
    <t>ND1092</t>
  </si>
  <si>
    <t>Пламегаситель универсальный Tofris EQ 130*250*54 с р/ж и перегородкой, AISI 304</t>
  </si>
  <si>
    <t>ND1082</t>
  </si>
  <si>
    <t>Глушитель универсальный 170*272*500*63, AISI 304,(тихий)</t>
  </si>
  <si>
    <t>ND1081</t>
  </si>
  <si>
    <t>Глушитель универсальный 170*272*450*63, AISI 304,(тихий)</t>
  </si>
  <si>
    <t>ND1080</t>
  </si>
  <si>
    <t>Глушитель универсальный 170*272*500*63, AISI 304, с набивкой</t>
  </si>
  <si>
    <t>ND1079</t>
  </si>
  <si>
    <t>Глушитель универсальный 170*272*450*63, AISI 304, с набивкой</t>
  </si>
  <si>
    <t>ND1078</t>
  </si>
  <si>
    <t>Глушитель универсальный 170*272*400*63, AISI 304, с набивкой</t>
  </si>
  <si>
    <t>ND1077</t>
  </si>
  <si>
    <t>Глушитель универсальный 170*272*350*63, AISI 304, с набивкой</t>
  </si>
  <si>
    <t>ND1075</t>
  </si>
  <si>
    <t>Глушитель универсальный 170*272*350*54, AISI 304, с набивкой</t>
  </si>
  <si>
    <t>ND1071</t>
  </si>
  <si>
    <t>Глушитель универсальный 170*272*350*63, AISI 304,(тихий)</t>
  </si>
  <si>
    <t>ND1061</t>
  </si>
  <si>
    <t>Глушитель универсальный 170*272*300*54, AISI 304,(тихий)</t>
  </si>
  <si>
    <t>ND1060</t>
  </si>
  <si>
    <t>Глушитель универсальный 170*272*350*54, AISI 304,(тихий)</t>
  </si>
  <si>
    <t>ND1059</t>
  </si>
  <si>
    <t>Глушитель универсальный 170*272*450*54, AISI 304, с набивкой</t>
  </si>
  <si>
    <t>ND1058</t>
  </si>
  <si>
    <t>Глушитель универсальный 170*272*500*54, AISI 304, с набивкой</t>
  </si>
  <si>
    <t>ND1019</t>
  </si>
  <si>
    <t>Глушитель универсальный 170*272*400*54, AISI 304,(тихий)</t>
  </si>
  <si>
    <t>Цена по акции</t>
  </si>
  <si>
    <t>Скидка по акции</t>
  </si>
  <si>
    <t>Выгода клиениа</t>
  </si>
  <si>
    <t>ООО "ТОФРИС" АКЦИЯ СПЕЦЦЕНЫ НА ПРОДУКЦИЮ AISI 304 до 30.04.2025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</si>
</sst>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2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/>
    <xf numFmtId="10" fontId="2" fillId="0" borderId="0" xfId="0" applyNumberFormat="1" applyFont="1" applyAlignment="1">
      <alignment horizontal="center"/>
    </xf>
    <xf numFmtId="0" fontId="3" fillId="2" borderId="1" xfId="1" applyNumberFormat="1" applyFont="1" applyFill="1" applyBorder="1" applyAlignment="1">
      <alignment horizontal="center" vertical="top"/>
    </xf>
    <xf numFmtId="4" fontId="3" fillId="2" borderId="1" xfId="1" applyNumberFormat="1" applyFont="1" applyFill="1" applyBorder="1" applyAlignment="1">
      <alignment horizontal="right" vertical="top"/>
    </xf>
    <xf numFmtId="164" fontId="3" fillId="2" borderId="1" xfId="1" applyNumberFormat="1" applyFont="1" applyFill="1" applyBorder="1" applyAlignment="1">
      <alignment horizontal="center" vertical="top"/>
    </xf>
    <xf numFmtId="0" fontId="3" fillId="2" borderId="1" xfId="1" applyNumberFormat="1" applyFont="1" applyFill="1" applyBorder="1" applyAlignment="1">
      <alignment horizontal="left" vertical="top" wrapText="1"/>
    </xf>
    <xf numFmtId="0" fontId="4" fillId="3" borderId="1" xfId="1" applyNumberFormat="1" applyFont="1" applyFill="1" applyBorder="1" applyAlignment="1">
      <alignment horizontal="center" vertical="center" wrapText="1"/>
    </xf>
    <xf numFmtId="4" fontId="4" fillId="3" borderId="1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right" vertical="top"/>
    </xf>
    <xf numFmtId="10" fontId="6" fillId="3" borderId="1" xfId="1" applyNumberFormat="1" applyFont="1" applyFill="1" applyBorder="1" applyAlignment="1">
      <alignment horizontal="center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10" fontId="6" fillId="2" borderId="1" xfId="1" applyNumberFormat="1" applyFont="1" applyFill="1" applyBorder="1" applyAlignment="1">
      <alignment horizontal="center" vertical="top"/>
    </xf>
    <xf numFmtId="4" fontId="6" fillId="2" borderId="1" xfId="1" applyNumberFormat="1" applyFont="1" applyFill="1" applyBorder="1" applyAlignment="1">
      <alignment horizontal="right" vertical="top"/>
    </xf>
    <xf numFmtId="165" fontId="6" fillId="2" borderId="1" xfId="1" applyNumberFormat="1" applyFont="1" applyFill="1" applyBorder="1" applyAlignment="1">
      <alignment horizontal="right" vertical="top"/>
    </xf>
    <xf numFmtId="10" fontId="7" fillId="0" borderId="0" xfId="0" applyNumberFormat="1" applyFont="1"/>
    <xf numFmtId="0" fontId="8" fillId="0" borderId="0" xfId="0" applyFont="1" applyAlignment="1">
      <alignment horizontal="center" vertical="center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H301"/>
  <sheetViews>
    <sheetView tabSelected="1" topLeftCell="A55" workbookViewId="0">
      <selection activeCell="G64" sqref="G64"/>
    </sheetView>
  </sheetViews>
  <sheetFormatPr defaultColWidth="8.85546875" defaultRowHeight="15.75" x14ac:dyDescent="0.25"/>
  <cols>
    <col min="1" max="1" width="33.7109375" style="2" customWidth="1"/>
    <col min="2" max="2" width="16.85546875" style="2" customWidth="1"/>
    <col min="3" max="3" width="61.5703125" style="1" customWidth="1"/>
    <col min="4" max="4" width="13.85546875" style="2" customWidth="1"/>
    <col min="5" max="5" width="15.7109375" style="3" customWidth="1"/>
    <col min="6" max="6" width="15.7109375" style="4" customWidth="1"/>
    <col min="7" max="7" width="18" style="3" customWidth="1"/>
    <col min="8" max="8" width="15.7109375" style="3" customWidth="1"/>
    <col min="9" max="16384" width="8.85546875" style="1"/>
  </cols>
  <sheetData>
    <row r="1" spans="1:8" ht="49.15" customHeight="1" x14ac:dyDescent="0.25">
      <c r="A1" s="18" t="s">
        <v>608</v>
      </c>
      <c r="B1" s="18"/>
      <c r="C1" s="18"/>
      <c r="D1" s="18"/>
      <c r="E1" s="18"/>
      <c r="F1" s="18"/>
      <c r="G1" s="18"/>
      <c r="H1" s="18"/>
    </row>
    <row r="3" spans="1:8" hidden="1" x14ac:dyDescent="0.25">
      <c r="G3" s="17">
        <v>0.1</v>
      </c>
    </row>
    <row r="4" spans="1:8" hidden="1" x14ac:dyDescent="0.25">
      <c r="G4" s="17">
        <v>0.2</v>
      </c>
    </row>
    <row r="5" spans="1:8" ht="31.5" x14ac:dyDescent="0.25">
      <c r="A5" s="9" t="s">
        <v>4</v>
      </c>
      <c r="B5" s="9" t="s">
        <v>0</v>
      </c>
      <c r="C5" s="9" t="s">
        <v>1</v>
      </c>
      <c r="D5" s="9" t="s">
        <v>2</v>
      </c>
      <c r="E5" s="10" t="s">
        <v>3</v>
      </c>
      <c r="F5" s="12" t="s">
        <v>606</v>
      </c>
      <c r="G5" s="13" t="s">
        <v>605</v>
      </c>
      <c r="H5" s="10" t="s">
        <v>607</v>
      </c>
    </row>
    <row r="6" spans="1:8" hidden="1" x14ac:dyDescent="0.25">
      <c r="A6" s="5" t="s">
        <v>369</v>
      </c>
      <c r="B6" s="5" t="s">
        <v>367</v>
      </c>
      <c r="C6" s="8" t="s">
        <v>368</v>
      </c>
      <c r="D6" s="5"/>
      <c r="E6" s="6">
        <v>6078.08</v>
      </c>
      <c r="F6" s="14">
        <v>0.2</v>
      </c>
      <c r="G6" s="15">
        <f t="shared" ref="G6:G37" si="0">E6*(1-$G$4)</f>
        <v>4862.4639999999999</v>
      </c>
      <c r="H6" s="11">
        <f t="shared" ref="H6:H69" si="1">E6-G6</f>
        <v>1215.616</v>
      </c>
    </row>
    <row r="7" spans="1:8" hidden="1" x14ac:dyDescent="0.25">
      <c r="A7" s="5" t="s">
        <v>369</v>
      </c>
      <c r="B7" s="5" t="s">
        <v>370</v>
      </c>
      <c r="C7" s="8" t="s">
        <v>371</v>
      </c>
      <c r="D7" s="7">
        <v>1</v>
      </c>
      <c r="E7" s="6">
        <v>5482.95</v>
      </c>
      <c r="F7" s="14">
        <v>0.2</v>
      </c>
      <c r="G7" s="15">
        <f t="shared" si="0"/>
        <v>4386.3599999999997</v>
      </c>
      <c r="H7" s="11">
        <f t="shared" si="1"/>
        <v>1096.5900000000001</v>
      </c>
    </row>
    <row r="8" spans="1:8" hidden="1" x14ac:dyDescent="0.25">
      <c r="A8" s="5" t="s">
        <v>369</v>
      </c>
      <c r="B8" s="5" t="s">
        <v>372</v>
      </c>
      <c r="C8" s="8" t="s">
        <v>373</v>
      </c>
      <c r="D8" s="5"/>
      <c r="E8" s="6">
        <v>4898.83</v>
      </c>
      <c r="F8" s="14">
        <v>0.2</v>
      </c>
      <c r="G8" s="15">
        <f t="shared" si="0"/>
        <v>3919.0640000000003</v>
      </c>
      <c r="H8" s="11">
        <f t="shared" si="1"/>
        <v>979.76599999999962</v>
      </c>
    </row>
    <row r="9" spans="1:8" hidden="1" x14ac:dyDescent="0.25">
      <c r="A9" s="5" t="s">
        <v>369</v>
      </c>
      <c r="B9" s="5" t="s">
        <v>374</v>
      </c>
      <c r="C9" s="8" t="s">
        <v>375</v>
      </c>
      <c r="D9" s="5"/>
      <c r="E9" s="6">
        <v>5670.3</v>
      </c>
      <c r="F9" s="14">
        <v>0.2</v>
      </c>
      <c r="G9" s="15">
        <f t="shared" si="0"/>
        <v>4536.2400000000007</v>
      </c>
      <c r="H9" s="11">
        <f t="shared" si="1"/>
        <v>1134.0599999999995</v>
      </c>
    </row>
    <row r="10" spans="1:8" hidden="1" x14ac:dyDescent="0.25">
      <c r="A10" s="5" t="s">
        <v>369</v>
      </c>
      <c r="B10" s="5" t="s">
        <v>376</v>
      </c>
      <c r="C10" s="8" t="s">
        <v>377</v>
      </c>
      <c r="D10" s="5"/>
      <c r="E10" s="6">
        <v>5124.7700000000004</v>
      </c>
      <c r="F10" s="14">
        <v>0.2</v>
      </c>
      <c r="G10" s="15">
        <f t="shared" si="0"/>
        <v>4099.8160000000007</v>
      </c>
      <c r="H10" s="11">
        <f t="shared" si="1"/>
        <v>1024.9539999999997</v>
      </c>
    </row>
    <row r="11" spans="1:8" hidden="1" x14ac:dyDescent="0.25">
      <c r="A11" s="5" t="s">
        <v>369</v>
      </c>
      <c r="B11" s="5" t="s">
        <v>378</v>
      </c>
      <c r="C11" s="8" t="s">
        <v>379</v>
      </c>
      <c r="D11" s="5"/>
      <c r="E11" s="6">
        <v>4325.74</v>
      </c>
      <c r="F11" s="14">
        <v>0.2</v>
      </c>
      <c r="G11" s="15">
        <f t="shared" si="0"/>
        <v>3460.5920000000001</v>
      </c>
      <c r="H11" s="11">
        <f t="shared" si="1"/>
        <v>865.14799999999968</v>
      </c>
    </row>
    <row r="12" spans="1:8" hidden="1" x14ac:dyDescent="0.25">
      <c r="A12" s="5" t="s">
        <v>369</v>
      </c>
      <c r="B12" s="5" t="s">
        <v>380</v>
      </c>
      <c r="C12" s="8" t="s">
        <v>381</v>
      </c>
      <c r="D12" s="5"/>
      <c r="E12" s="6">
        <v>3956.54</v>
      </c>
      <c r="F12" s="14">
        <v>0.2</v>
      </c>
      <c r="G12" s="15">
        <f t="shared" si="0"/>
        <v>3165.232</v>
      </c>
      <c r="H12" s="11">
        <f t="shared" si="1"/>
        <v>791.30799999999999</v>
      </c>
    </row>
    <row r="13" spans="1:8" hidden="1" x14ac:dyDescent="0.25">
      <c r="A13" s="5" t="s">
        <v>369</v>
      </c>
      <c r="B13" s="5" t="s">
        <v>382</v>
      </c>
      <c r="C13" s="8" t="s">
        <v>383</v>
      </c>
      <c r="D13" s="5"/>
      <c r="E13" s="6">
        <v>3581.83</v>
      </c>
      <c r="F13" s="14">
        <v>0.2</v>
      </c>
      <c r="G13" s="15">
        <f t="shared" si="0"/>
        <v>2865.4639999999999</v>
      </c>
      <c r="H13" s="11">
        <f t="shared" si="1"/>
        <v>716.36599999999999</v>
      </c>
    </row>
    <row r="14" spans="1:8" hidden="1" x14ac:dyDescent="0.25">
      <c r="A14" s="5" t="s">
        <v>369</v>
      </c>
      <c r="B14" s="5" t="s">
        <v>555</v>
      </c>
      <c r="C14" s="8" t="s">
        <v>556</v>
      </c>
      <c r="D14" s="7">
        <v>1</v>
      </c>
      <c r="E14" s="6">
        <v>4590.25</v>
      </c>
      <c r="F14" s="14">
        <v>0.2</v>
      </c>
      <c r="G14" s="15">
        <f t="shared" si="0"/>
        <v>3672.2000000000003</v>
      </c>
      <c r="H14" s="11">
        <f t="shared" si="1"/>
        <v>918.04999999999973</v>
      </c>
    </row>
    <row r="15" spans="1:8" ht="31.5" x14ac:dyDescent="0.25">
      <c r="A15" s="5" t="s">
        <v>7</v>
      </c>
      <c r="B15" s="5" t="s">
        <v>5</v>
      </c>
      <c r="C15" s="8" t="s">
        <v>6</v>
      </c>
      <c r="D15" s="7">
        <v>24</v>
      </c>
      <c r="E15" s="6">
        <v>10476.32</v>
      </c>
      <c r="F15" s="14">
        <v>0.2</v>
      </c>
      <c r="G15" s="15">
        <f t="shared" si="0"/>
        <v>8381.0560000000005</v>
      </c>
      <c r="H15" s="11">
        <f t="shared" si="1"/>
        <v>2095.2639999999992</v>
      </c>
    </row>
    <row r="16" spans="1:8" ht="31.5" x14ac:dyDescent="0.25">
      <c r="A16" s="5" t="s">
        <v>7</v>
      </c>
      <c r="B16" s="5" t="s">
        <v>11</v>
      </c>
      <c r="C16" s="8" t="s">
        <v>13</v>
      </c>
      <c r="D16" s="5"/>
      <c r="E16" s="6">
        <v>7011.01</v>
      </c>
      <c r="F16" s="14">
        <v>0.2</v>
      </c>
      <c r="G16" s="15">
        <f t="shared" si="0"/>
        <v>5608.8080000000009</v>
      </c>
      <c r="H16" s="11">
        <f t="shared" si="1"/>
        <v>1402.2019999999993</v>
      </c>
    </row>
    <row r="17" spans="1:8" ht="31.5" x14ac:dyDescent="0.25">
      <c r="A17" s="5" t="s">
        <v>7</v>
      </c>
      <c r="B17" s="5" t="s">
        <v>14</v>
      </c>
      <c r="C17" s="8" t="s">
        <v>15</v>
      </c>
      <c r="D17" s="5"/>
      <c r="E17" s="6">
        <v>10834.08</v>
      </c>
      <c r="F17" s="14">
        <v>0.2</v>
      </c>
      <c r="G17" s="15">
        <f t="shared" si="0"/>
        <v>8667.264000000001</v>
      </c>
      <c r="H17" s="11">
        <f t="shared" si="1"/>
        <v>2166.8159999999989</v>
      </c>
    </row>
    <row r="18" spans="1:8" ht="31.5" x14ac:dyDescent="0.25">
      <c r="A18" s="5" t="s">
        <v>7</v>
      </c>
      <c r="B18" s="5" t="s">
        <v>16</v>
      </c>
      <c r="C18" s="8" t="s">
        <v>17</v>
      </c>
      <c r="D18" s="5"/>
      <c r="E18" s="6">
        <v>10124.74</v>
      </c>
      <c r="F18" s="14">
        <v>0.2</v>
      </c>
      <c r="G18" s="15">
        <f t="shared" si="0"/>
        <v>8099.7920000000004</v>
      </c>
      <c r="H18" s="11">
        <f t="shared" si="1"/>
        <v>2024.9479999999994</v>
      </c>
    </row>
    <row r="19" spans="1:8" ht="31.5" x14ac:dyDescent="0.25">
      <c r="A19" s="5" t="s">
        <v>7</v>
      </c>
      <c r="B19" s="5" t="s">
        <v>18</v>
      </c>
      <c r="C19" s="8" t="s">
        <v>19</v>
      </c>
      <c r="D19" s="5"/>
      <c r="E19" s="6">
        <v>11090.19</v>
      </c>
      <c r="F19" s="14">
        <v>0.2</v>
      </c>
      <c r="G19" s="15">
        <f t="shared" si="0"/>
        <v>8872.152</v>
      </c>
      <c r="H19" s="11">
        <f t="shared" si="1"/>
        <v>2218.0380000000005</v>
      </c>
    </row>
    <row r="20" spans="1:8" ht="31.5" x14ac:dyDescent="0.25">
      <c r="A20" s="5" t="s">
        <v>7</v>
      </c>
      <c r="B20" s="5" t="s">
        <v>20</v>
      </c>
      <c r="C20" s="8" t="s">
        <v>21</v>
      </c>
      <c r="D20" s="5"/>
      <c r="E20" s="6">
        <v>10351.120000000001</v>
      </c>
      <c r="F20" s="14">
        <v>0.2</v>
      </c>
      <c r="G20" s="15">
        <f t="shared" si="0"/>
        <v>8280.8960000000006</v>
      </c>
      <c r="H20" s="11">
        <f t="shared" si="1"/>
        <v>2070.2240000000002</v>
      </c>
    </row>
    <row r="21" spans="1:8" ht="31.5" x14ac:dyDescent="0.25">
      <c r="A21" s="5" t="s">
        <v>7</v>
      </c>
      <c r="B21" s="5" t="s">
        <v>36</v>
      </c>
      <c r="C21" s="8" t="s">
        <v>37</v>
      </c>
      <c r="D21" s="5"/>
      <c r="E21" s="6">
        <v>13478.47</v>
      </c>
      <c r="F21" s="14">
        <v>0.2</v>
      </c>
      <c r="G21" s="15">
        <f t="shared" si="0"/>
        <v>10782.776</v>
      </c>
      <c r="H21" s="11">
        <f t="shared" si="1"/>
        <v>2695.6939999999995</v>
      </c>
    </row>
    <row r="22" spans="1:8" ht="31.5" x14ac:dyDescent="0.25">
      <c r="A22" s="5" t="s">
        <v>7</v>
      </c>
      <c r="B22" s="5" t="s">
        <v>54</v>
      </c>
      <c r="C22" s="8" t="s">
        <v>55</v>
      </c>
      <c r="D22" s="5"/>
      <c r="E22" s="6">
        <v>11033.95</v>
      </c>
      <c r="F22" s="14">
        <v>0.2</v>
      </c>
      <c r="G22" s="15">
        <f t="shared" si="0"/>
        <v>8827.1600000000017</v>
      </c>
      <c r="H22" s="11">
        <f t="shared" si="1"/>
        <v>2206.7899999999991</v>
      </c>
    </row>
    <row r="23" spans="1:8" ht="31.5" x14ac:dyDescent="0.25">
      <c r="A23" s="5" t="s">
        <v>7</v>
      </c>
      <c r="B23" s="5" t="s">
        <v>56</v>
      </c>
      <c r="C23" s="8" t="s">
        <v>57</v>
      </c>
      <c r="D23" s="5"/>
      <c r="E23" s="6">
        <v>10463.35</v>
      </c>
      <c r="F23" s="14">
        <v>0.2</v>
      </c>
      <c r="G23" s="15">
        <f t="shared" si="0"/>
        <v>8370.68</v>
      </c>
      <c r="H23" s="11">
        <f t="shared" si="1"/>
        <v>2092.67</v>
      </c>
    </row>
    <row r="24" spans="1:8" ht="31.5" x14ac:dyDescent="0.25">
      <c r="A24" s="5" t="s">
        <v>7</v>
      </c>
      <c r="B24" s="5" t="s">
        <v>58</v>
      </c>
      <c r="C24" s="8" t="s">
        <v>59</v>
      </c>
      <c r="D24" s="5"/>
      <c r="E24" s="6">
        <v>11029.73</v>
      </c>
      <c r="F24" s="14">
        <v>0.2</v>
      </c>
      <c r="G24" s="15">
        <f t="shared" si="0"/>
        <v>8823.7839999999997</v>
      </c>
      <c r="H24" s="11">
        <f t="shared" si="1"/>
        <v>2205.9459999999999</v>
      </c>
    </row>
    <row r="25" spans="1:8" ht="31.5" x14ac:dyDescent="0.25">
      <c r="A25" s="5" t="s">
        <v>7</v>
      </c>
      <c r="B25" s="5" t="s">
        <v>60</v>
      </c>
      <c r="C25" s="8" t="s">
        <v>61</v>
      </c>
      <c r="D25" s="5"/>
      <c r="E25" s="6">
        <v>10464.77</v>
      </c>
      <c r="F25" s="14">
        <v>0.2</v>
      </c>
      <c r="G25" s="15">
        <f t="shared" si="0"/>
        <v>8371.8160000000007</v>
      </c>
      <c r="H25" s="11">
        <f t="shared" si="1"/>
        <v>2092.9539999999997</v>
      </c>
    </row>
    <row r="26" spans="1:8" ht="31.5" x14ac:dyDescent="0.25">
      <c r="A26" s="5" t="s">
        <v>7</v>
      </c>
      <c r="B26" s="5" t="s">
        <v>62</v>
      </c>
      <c r="C26" s="8" t="s">
        <v>63</v>
      </c>
      <c r="D26" s="5"/>
      <c r="E26" s="6">
        <v>7045.52</v>
      </c>
      <c r="F26" s="14">
        <v>0.2</v>
      </c>
      <c r="G26" s="15">
        <f t="shared" si="0"/>
        <v>5636.4160000000011</v>
      </c>
      <c r="H26" s="11">
        <f t="shared" si="1"/>
        <v>1409.1039999999994</v>
      </c>
    </row>
    <row r="27" spans="1:8" ht="31.5" x14ac:dyDescent="0.25">
      <c r="A27" s="5" t="s">
        <v>7</v>
      </c>
      <c r="B27" s="5" t="s">
        <v>64</v>
      </c>
      <c r="C27" s="8" t="s">
        <v>65</v>
      </c>
      <c r="D27" s="5"/>
      <c r="E27" s="6">
        <v>7482.3</v>
      </c>
      <c r="F27" s="14">
        <v>0.2</v>
      </c>
      <c r="G27" s="15">
        <f t="shared" si="0"/>
        <v>5985.84</v>
      </c>
      <c r="H27" s="11">
        <f t="shared" si="1"/>
        <v>1496.46</v>
      </c>
    </row>
    <row r="28" spans="1:8" ht="31.5" x14ac:dyDescent="0.25">
      <c r="A28" s="5" t="s">
        <v>7</v>
      </c>
      <c r="B28" s="5" t="s">
        <v>70</v>
      </c>
      <c r="C28" s="8" t="s">
        <v>71</v>
      </c>
      <c r="D28" s="5"/>
      <c r="E28" s="6">
        <v>14746.48</v>
      </c>
      <c r="F28" s="14">
        <v>0.2</v>
      </c>
      <c r="G28" s="15">
        <f t="shared" si="0"/>
        <v>11797.184000000001</v>
      </c>
      <c r="H28" s="11">
        <f t="shared" si="1"/>
        <v>2949.2959999999985</v>
      </c>
    </row>
    <row r="29" spans="1:8" ht="31.5" x14ac:dyDescent="0.25">
      <c r="A29" s="5" t="s">
        <v>7</v>
      </c>
      <c r="B29" s="5" t="s">
        <v>72</v>
      </c>
      <c r="C29" s="8" t="s">
        <v>73</v>
      </c>
      <c r="D29" s="5"/>
      <c r="E29" s="6">
        <v>14415.15</v>
      </c>
      <c r="F29" s="14">
        <v>0.2</v>
      </c>
      <c r="G29" s="15">
        <f t="shared" si="0"/>
        <v>11532.12</v>
      </c>
      <c r="H29" s="11">
        <f t="shared" si="1"/>
        <v>2883.0299999999988</v>
      </c>
    </row>
    <row r="30" spans="1:8" ht="31.5" x14ac:dyDescent="0.25">
      <c r="A30" s="5" t="s">
        <v>7</v>
      </c>
      <c r="B30" s="5" t="s">
        <v>74</v>
      </c>
      <c r="C30" s="8" t="s">
        <v>75</v>
      </c>
      <c r="D30" s="5"/>
      <c r="E30" s="6">
        <v>13713.76</v>
      </c>
      <c r="F30" s="14">
        <v>0.2</v>
      </c>
      <c r="G30" s="15">
        <f t="shared" si="0"/>
        <v>10971.008000000002</v>
      </c>
      <c r="H30" s="11">
        <f t="shared" si="1"/>
        <v>2742.7519999999986</v>
      </c>
    </row>
    <row r="31" spans="1:8" ht="31.5" x14ac:dyDescent="0.25">
      <c r="A31" s="5" t="s">
        <v>7</v>
      </c>
      <c r="B31" s="5" t="s">
        <v>76</v>
      </c>
      <c r="C31" s="8" t="s">
        <v>77</v>
      </c>
      <c r="D31" s="5"/>
      <c r="E31" s="6">
        <v>13420.75</v>
      </c>
      <c r="F31" s="14">
        <v>0.2</v>
      </c>
      <c r="G31" s="15">
        <f t="shared" si="0"/>
        <v>10736.6</v>
      </c>
      <c r="H31" s="11">
        <f t="shared" si="1"/>
        <v>2684.1499999999996</v>
      </c>
    </row>
    <row r="32" spans="1:8" ht="31.5" x14ac:dyDescent="0.25">
      <c r="A32" s="5" t="s">
        <v>7</v>
      </c>
      <c r="B32" s="5" t="s">
        <v>78</v>
      </c>
      <c r="C32" s="8" t="s">
        <v>79</v>
      </c>
      <c r="D32" s="5"/>
      <c r="E32" s="6">
        <v>8461.39</v>
      </c>
      <c r="F32" s="14">
        <v>0.2</v>
      </c>
      <c r="G32" s="15">
        <f t="shared" si="0"/>
        <v>6769.1120000000001</v>
      </c>
      <c r="H32" s="11">
        <f t="shared" si="1"/>
        <v>1692.2779999999993</v>
      </c>
    </row>
    <row r="33" spans="1:8" ht="31.5" x14ac:dyDescent="0.25">
      <c r="A33" s="5" t="s">
        <v>7</v>
      </c>
      <c r="B33" s="5" t="s">
        <v>80</v>
      </c>
      <c r="C33" s="8" t="s">
        <v>81</v>
      </c>
      <c r="D33" s="5"/>
      <c r="E33" s="6">
        <v>8635.1200000000008</v>
      </c>
      <c r="F33" s="14">
        <v>0.2</v>
      </c>
      <c r="G33" s="15">
        <f t="shared" si="0"/>
        <v>6908.0960000000014</v>
      </c>
      <c r="H33" s="11">
        <f t="shared" si="1"/>
        <v>1727.0239999999994</v>
      </c>
    </row>
    <row r="34" spans="1:8" ht="31.5" x14ac:dyDescent="0.25">
      <c r="A34" s="5" t="s">
        <v>7</v>
      </c>
      <c r="B34" s="5" t="s">
        <v>83</v>
      </c>
      <c r="C34" s="8" t="s">
        <v>84</v>
      </c>
      <c r="D34" s="7">
        <v>6</v>
      </c>
      <c r="E34" s="6">
        <v>12914.03</v>
      </c>
      <c r="F34" s="14">
        <v>0.2</v>
      </c>
      <c r="G34" s="15">
        <f t="shared" si="0"/>
        <v>10331.224000000002</v>
      </c>
      <c r="H34" s="11">
        <f t="shared" si="1"/>
        <v>2582.8059999999987</v>
      </c>
    </row>
    <row r="35" spans="1:8" ht="31.5" x14ac:dyDescent="0.25">
      <c r="A35" s="5" t="s">
        <v>7</v>
      </c>
      <c r="B35" s="5" t="s">
        <v>85</v>
      </c>
      <c r="C35" s="8" t="s">
        <v>86</v>
      </c>
      <c r="D35" s="7">
        <v>7</v>
      </c>
      <c r="E35" s="6">
        <v>12557.7</v>
      </c>
      <c r="F35" s="14">
        <v>0.2</v>
      </c>
      <c r="G35" s="15">
        <f t="shared" si="0"/>
        <v>10046.160000000002</v>
      </c>
      <c r="H35" s="11">
        <f t="shared" si="1"/>
        <v>2511.5399999999991</v>
      </c>
    </row>
    <row r="36" spans="1:8" ht="31.5" x14ac:dyDescent="0.25">
      <c r="A36" s="5" t="s">
        <v>7</v>
      </c>
      <c r="B36" s="5" t="s">
        <v>238</v>
      </c>
      <c r="C36" s="8" t="s">
        <v>239</v>
      </c>
      <c r="D36" s="5"/>
      <c r="E36" s="6">
        <v>10403.82</v>
      </c>
      <c r="F36" s="14">
        <v>0.2</v>
      </c>
      <c r="G36" s="15">
        <f t="shared" si="0"/>
        <v>8323.0560000000005</v>
      </c>
      <c r="H36" s="11">
        <f t="shared" si="1"/>
        <v>2080.7639999999992</v>
      </c>
    </row>
    <row r="37" spans="1:8" ht="31.5" x14ac:dyDescent="0.25">
      <c r="A37" s="5" t="s">
        <v>7</v>
      </c>
      <c r="B37" s="5" t="s">
        <v>240</v>
      </c>
      <c r="C37" s="8" t="s">
        <v>241</v>
      </c>
      <c r="D37" s="5"/>
      <c r="E37" s="6">
        <v>10199.94</v>
      </c>
      <c r="F37" s="14">
        <v>0.2</v>
      </c>
      <c r="G37" s="15">
        <f t="shared" si="0"/>
        <v>8159.9520000000011</v>
      </c>
      <c r="H37" s="11">
        <f t="shared" si="1"/>
        <v>2039.9879999999994</v>
      </c>
    </row>
    <row r="38" spans="1:8" ht="31.5" x14ac:dyDescent="0.25">
      <c r="A38" s="5" t="s">
        <v>7</v>
      </c>
      <c r="B38" s="5" t="s">
        <v>242</v>
      </c>
      <c r="C38" s="8" t="s">
        <v>243</v>
      </c>
      <c r="D38" s="5"/>
      <c r="E38" s="6">
        <v>9037.2199999999993</v>
      </c>
      <c r="F38" s="14">
        <v>0.2</v>
      </c>
      <c r="G38" s="15">
        <f t="shared" ref="G38:G69" si="2">E38*(1-$G$4)</f>
        <v>7229.7759999999998</v>
      </c>
      <c r="H38" s="11">
        <f t="shared" si="1"/>
        <v>1807.4439999999995</v>
      </c>
    </row>
    <row r="39" spans="1:8" ht="31.5" x14ac:dyDescent="0.25">
      <c r="A39" s="5" t="s">
        <v>7</v>
      </c>
      <c r="B39" s="5" t="s">
        <v>244</v>
      </c>
      <c r="C39" s="8" t="s">
        <v>245</v>
      </c>
      <c r="D39" s="7">
        <v>4</v>
      </c>
      <c r="E39" s="6">
        <v>7670.62</v>
      </c>
      <c r="F39" s="14">
        <v>0.2</v>
      </c>
      <c r="G39" s="15">
        <f t="shared" si="2"/>
        <v>6136.4960000000001</v>
      </c>
      <c r="H39" s="11">
        <f t="shared" si="1"/>
        <v>1534.1239999999998</v>
      </c>
    </row>
    <row r="40" spans="1:8" ht="31.5" x14ac:dyDescent="0.25">
      <c r="A40" s="5" t="s">
        <v>7</v>
      </c>
      <c r="B40" s="5" t="s">
        <v>246</v>
      </c>
      <c r="C40" s="8" t="s">
        <v>247</v>
      </c>
      <c r="D40" s="7">
        <v>3</v>
      </c>
      <c r="E40" s="6">
        <v>7543.87</v>
      </c>
      <c r="F40" s="14">
        <v>0.2</v>
      </c>
      <c r="G40" s="15">
        <f t="shared" si="2"/>
        <v>6035.0960000000005</v>
      </c>
      <c r="H40" s="11">
        <f t="shared" si="1"/>
        <v>1508.7739999999994</v>
      </c>
    </row>
    <row r="41" spans="1:8" ht="31.5" x14ac:dyDescent="0.25">
      <c r="A41" s="5" t="s">
        <v>7</v>
      </c>
      <c r="B41" s="5" t="s">
        <v>248</v>
      </c>
      <c r="C41" s="8" t="s">
        <v>249</v>
      </c>
      <c r="D41" s="7">
        <v>4</v>
      </c>
      <c r="E41" s="6">
        <v>6254.42</v>
      </c>
      <c r="F41" s="14">
        <v>0.2</v>
      </c>
      <c r="G41" s="15">
        <f t="shared" si="2"/>
        <v>5003.5360000000001</v>
      </c>
      <c r="H41" s="11">
        <f t="shared" si="1"/>
        <v>1250.884</v>
      </c>
    </row>
    <row r="42" spans="1:8" ht="31.5" x14ac:dyDescent="0.25">
      <c r="A42" s="5" t="s">
        <v>7</v>
      </c>
      <c r="B42" s="5" t="s">
        <v>250</v>
      </c>
      <c r="C42" s="8" t="s">
        <v>251</v>
      </c>
      <c r="D42" s="7">
        <v>3</v>
      </c>
      <c r="E42" s="6">
        <v>6215.84</v>
      </c>
      <c r="F42" s="14">
        <v>0.2</v>
      </c>
      <c r="G42" s="15">
        <f t="shared" si="2"/>
        <v>4972.6720000000005</v>
      </c>
      <c r="H42" s="11">
        <f t="shared" si="1"/>
        <v>1243.1679999999997</v>
      </c>
    </row>
    <row r="43" spans="1:8" ht="31.5" x14ac:dyDescent="0.25">
      <c r="A43" s="5" t="s">
        <v>7</v>
      </c>
      <c r="B43" s="5" t="s">
        <v>252</v>
      </c>
      <c r="C43" s="8" t="s">
        <v>253</v>
      </c>
      <c r="D43" s="5"/>
      <c r="E43" s="6">
        <v>8122.48</v>
      </c>
      <c r="F43" s="14">
        <v>0.2</v>
      </c>
      <c r="G43" s="15">
        <f t="shared" si="2"/>
        <v>6497.9840000000004</v>
      </c>
      <c r="H43" s="11">
        <f t="shared" si="1"/>
        <v>1624.4959999999992</v>
      </c>
    </row>
    <row r="44" spans="1:8" ht="31.5" x14ac:dyDescent="0.25">
      <c r="A44" s="5" t="s">
        <v>7</v>
      </c>
      <c r="B44" s="5" t="s">
        <v>254</v>
      </c>
      <c r="C44" s="8" t="s">
        <v>255</v>
      </c>
      <c r="D44" s="5"/>
      <c r="E44" s="6">
        <v>7918.59</v>
      </c>
      <c r="F44" s="14">
        <v>0.2</v>
      </c>
      <c r="G44" s="15">
        <f t="shared" si="2"/>
        <v>6334.8720000000003</v>
      </c>
      <c r="H44" s="11">
        <f t="shared" si="1"/>
        <v>1583.7179999999998</v>
      </c>
    </row>
    <row r="45" spans="1:8" ht="31.5" x14ac:dyDescent="0.25">
      <c r="A45" s="5" t="s">
        <v>7</v>
      </c>
      <c r="B45" s="5" t="s">
        <v>256</v>
      </c>
      <c r="C45" s="8" t="s">
        <v>257</v>
      </c>
      <c r="D45" s="5"/>
      <c r="E45" s="6">
        <v>7003.85</v>
      </c>
      <c r="F45" s="14">
        <v>0.2</v>
      </c>
      <c r="G45" s="15">
        <f t="shared" si="2"/>
        <v>5603.0800000000008</v>
      </c>
      <c r="H45" s="11">
        <f t="shared" si="1"/>
        <v>1400.7699999999995</v>
      </c>
    </row>
    <row r="46" spans="1:8" ht="31.5" x14ac:dyDescent="0.25">
      <c r="A46" s="5" t="s">
        <v>7</v>
      </c>
      <c r="B46" s="5" t="s">
        <v>258</v>
      </c>
      <c r="C46" s="8" t="s">
        <v>259</v>
      </c>
      <c r="D46" s="7">
        <v>3</v>
      </c>
      <c r="E46" s="6">
        <v>5879.7</v>
      </c>
      <c r="F46" s="14">
        <v>0.2</v>
      </c>
      <c r="G46" s="15">
        <f t="shared" si="2"/>
        <v>4703.76</v>
      </c>
      <c r="H46" s="11">
        <f t="shared" si="1"/>
        <v>1175.9399999999996</v>
      </c>
    </row>
    <row r="47" spans="1:8" ht="31.5" x14ac:dyDescent="0.25">
      <c r="A47" s="5" t="s">
        <v>7</v>
      </c>
      <c r="B47" s="5" t="s">
        <v>260</v>
      </c>
      <c r="C47" s="8" t="s">
        <v>261</v>
      </c>
      <c r="D47" s="7">
        <v>1</v>
      </c>
      <c r="E47" s="6">
        <v>4711.4799999999996</v>
      </c>
      <c r="F47" s="14">
        <v>0.2</v>
      </c>
      <c r="G47" s="15">
        <f t="shared" si="2"/>
        <v>3769.1839999999997</v>
      </c>
      <c r="H47" s="11">
        <f t="shared" si="1"/>
        <v>942.29599999999982</v>
      </c>
    </row>
    <row r="48" spans="1:8" ht="31.5" x14ac:dyDescent="0.25">
      <c r="A48" s="5" t="s">
        <v>7</v>
      </c>
      <c r="B48" s="5" t="s">
        <v>262</v>
      </c>
      <c r="C48" s="8" t="s">
        <v>263</v>
      </c>
      <c r="D48" s="5"/>
      <c r="E48" s="6">
        <v>4672.8999999999996</v>
      </c>
      <c r="F48" s="14">
        <v>0.2</v>
      </c>
      <c r="G48" s="15">
        <f t="shared" si="2"/>
        <v>3738.3199999999997</v>
      </c>
      <c r="H48" s="11">
        <f t="shared" si="1"/>
        <v>934.57999999999993</v>
      </c>
    </row>
    <row r="49" spans="1:8" ht="31.5" x14ac:dyDescent="0.25">
      <c r="A49" s="5" t="s">
        <v>7</v>
      </c>
      <c r="B49" s="5" t="s">
        <v>288</v>
      </c>
      <c r="C49" s="8" t="s">
        <v>289</v>
      </c>
      <c r="D49" s="7">
        <v>2</v>
      </c>
      <c r="E49" s="6">
        <v>9494.59</v>
      </c>
      <c r="F49" s="14">
        <v>0.2</v>
      </c>
      <c r="G49" s="15">
        <f t="shared" si="2"/>
        <v>7595.6720000000005</v>
      </c>
      <c r="H49" s="11">
        <f t="shared" si="1"/>
        <v>1898.9179999999997</v>
      </c>
    </row>
    <row r="50" spans="1:8" ht="31.5" x14ac:dyDescent="0.25">
      <c r="A50" s="5" t="s">
        <v>7</v>
      </c>
      <c r="B50" s="5" t="s">
        <v>290</v>
      </c>
      <c r="C50" s="8" t="s">
        <v>291</v>
      </c>
      <c r="D50" s="5"/>
      <c r="E50" s="6">
        <v>8205.1299999999992</v>
      </c>
      <c r="F50" s="14">
        <v>0.2</v>
      </c>
      <c r="G50" s="15">
        <f t="shared" si="2"/>
        <v>6564.1039999999994</v>
      </c>
      <c r="H50" s="11">
        <f t="shared" si="1"/>
        <v>1641.0259999999998</v>
      </c>
    </row>
    <row r="51" spans="1:8" ht="31.5" x14ac:dyDescent="0.25">
      <c r="A51" s="5" t="s">
        <v>7</v>
      </c>
      <c r="B51" s="5" t="s">
        <v>292</v>
      </c>
      <c r="C51" s="8" t="s">
        <v>293</v>
      </c>
      <c r="D51" s="5"/>
      <c r="E51" s="6">
        <v>6844.04</v>
      </c>
      <c r="F51" s="14">
        <v>0.2</v>
      </c>
      <c r="G51" s="15">
        <f t="shared" si="2"/>
        <v>5475.232</v>
      </c>
      <c r="H51" s="11">
        <f t="shared" si="1"/>
        <v>1368.808</v>
      </c>
    </row>
    <row r="52" spans="1:8" ht="31.5" x14ac:dyDescent="0.25">
      <c r="A52" s="5" t="s">
        <v>7</v>
      </c>
      <c r="B52" s="5" t="s">
        <v>300</v>
      </c>
      <c r="C52" s="8" t="s">
        <v>301</v>
      </c>
      <c r="D52" s="5"/>
      <c r="E52" s="6">
        <v>8877.42</v>
      </c>
      <c r="F52" s="14">
        <v>0.2</v>
      </c>
      <c r="G52" s="15">
        <f t="shared" si="2"/>
        <v>7101.9360000000006</v>
      </c>
      <c r="H52" s="11">
        <f t="shared" si="1"/>
        <v>1775.4839999999995</v>
      </c>
    </row>
    <row r="53" spans="1:8" ht="31.5" x14ac:dyDescent="0.25">
      <c r="A53" s="5" t="s">
        <v>7</v>
      </c>
      <c r="B53" s="5" t="s">
        <v>302</v>
      </c>
      <c r="C53" s="8" t="s">
        <v>303</v>
      </c>
      <c r="D53" s="7">
        <v>3</v>
      </c>
      <c r="E53" s="6">
        <v>5752.96</v>
      </c>
      <c r="F53" s="14">
        <v>0.2</v>
      </c>
      <c r="G53" s="15">
        <f t="shared" si="2"/>
        <v>4602.3680000000004</v>
      </c>
      <c r="H53" s="11">
        <f t="shared" si="1"/>
        <v>1150.5919999999996</v>
      </c>
    </row>
    <row r="54" spans="1:8" ht="31.5" x14ac:dyDescent="0.25">
      <c r="A54" s="5" t="s">
        <v>7</v>
      </c>
      <c r="B54" s="5" t="s">
        <v>557</v>
      </c>
      <c r="C54" s="8" t="s">
        <v>558</v>
      </c>
      <c r="D54" s="5"/>
      <c r="E54" s="6">
        <v>9207.7800000000007</v>
      </c>
      <c r="F54" s="14">
        <v>0.2</v>
      </c>
      <c r="G54" s="15">
        <f t="shared" si="2"/>
        <v>7366.2240000000011</v>
      </c>
      <c r="H54" s="11">
        <f t="shared" si="1"/>
        <v>1841.5559999999996</v>
      </c>
    </row>
    <row r="55" spans="1:8" ht="31.5" x14ac:dyDescent="0.25">
      <c r="A55" s="5" t="s">
        <v>7</v>
      </c>
      <c r="B55" s="5" t="s">
        <v>559</v>
      </c>
      <c r="C55" s="8" t="s">
        <v>560</v>
      </c>
      <c r="D55" s="7">
        <v>4</v>
      </c>
      <c r="E55" s="6">
        <v>7784.1</v>
      </c>
      <c r="F55" s="14">
        <v>0.2</v>
      </c>
      <c r="G55" s="15">
        <f t="shared" si="2"/>
        <v>6227.2800000000007</v>
      </c>
      <c r="H55" s="11">
        <f t="shared" si="1"/>
        <v>1556.8199999999997</v>
      </c>
    </row>
    <row r="56" spans="1:8" ht="31.5" x14ac:dyDescent="0.25">
      <c r="A56" s="5" t="s">
        <v>7</v>
      </c>
      <c r="B56" s="5" t="s">
        <v>561</v>
      </c>
      <c r="C56" s="8" t="s">
        <v>562</v>
      </c>
      <c r="D56" s="7">
        <v>4</v>
      </c>
      <c r="E56" s="6">
        <v>8497.32</v>
      </c>
      <c r="F56" s="14">
        <v>0.2</v>
      </c>
      <c r="G56" s="15">
        <f t="shared" si="2"/>
        <v>6797.8559999999998</v>
      </c>
      <c r="H56" s="11">
        <f t="shared" si="1"/>
        <v>1699.4639999999999</v>
      </c>
    </row>
    <row r="57" spans="1:8" ht="31.5" x14ac:dyDescent="0.25">
      <c r="A57" s="5" t="s">
        <v>7</v>
      </c>
      <c r="B57" s="5" t="s">
        <v>579</v>
      </c>
      <c r="C57" s="8" t="s">
        <v>580</v>
      </c>
      <c r="D57" s="7">
        <v>6</v>
      </c>
      <c r="E57" s="6">
        <v>8884.2999999999993</v>
      </c>
      <c r="F57" s="14">
        <v>0.2</v>
      </c>
      <c r="G57" s="15">
        <f t="shared" si="2"/>
        <v>7107.44</v>
      </c>
      <c r="H57" s="11">
        <f t="shared" si="1"/>
        <v>1776.8599999999997</v>
      </c>
    </row>
    <row r="58" spans="1:8" ht="31.5" x14ac:dyDescent="0.25">
      <c r="A58" s="5" t="s">
        <v>7</v>
      </c>
      <c r="B58" s="5" t="s">
        <v>581</v>
      </c>
      <c r="C58" s="8" t="s">
        <v>582</v>
      </c>
      <c r="D58" s="7">
        <v>3</v>
      </c>
      <c r="E58" s="6">
        <v>8639.08</v>
      </c>
      <c r="F58" s="14">
        <v>0.2</v>
      </c>
      <c r="G58" s="15">
        <f t="shared" si="2"/>
        <v>6911.2640000000001</v>
      </c>
      <c r="H58" s="11">
        <f t="shared" si="1"/>
        <v>1727.8159999999998</v>
      </c>
    </row>
    <row r="59" spans="1:8" ht="31.5" x14ac:dyDescent="0.25">
      <c r="A59" s="5" t="s">
        <v>7</v>
      </c>
      <c r="B59" s="5" t="s">
        <v>583</v>
      </c>
      <c r="C59" s="8" t="s">
        <v>584</v>
      </c>
      <c r="D59" s="7">
        <v>4</v>
      </c>
      <c r="E59" s="6">
        <v>12684.64</v>
      </c>
      <c r="F59" s="14">
        <v>0.2</v>
      </c>
      <c r="G59" s="15">
        <f t="shared" si="2"/>
        <v>10147.712</v>
      </c>
      <c r="H59" s="11">
        <f t="shared" si="1"/>
        <v>2536.9279999999999</v>
      </c>
    </row>
    <row r="60" spans="1:8" ht="31.5" x14ac:dyDescent="0.25">
      <c r="A60" s="5" t="s">
        <v>7</v>
      </c>
      <c r="B60" s="5" t="s">
        <v>585</v>
      </c>
      <c r="C60" s="8" t="s">
        <v>586</v>
      </c>
      <c r="D60" s="7">
        <v>3</v>
      </c>
      <c r="E60" s="6">
        <v>11639.86</v>
      </c>
      <c r="F60" s="14">
        <v>0.2</v>
      </c>
      <c r="G60" s="15">
        <f t="shared" si="2"/>
        <v>9311.8880000000008</v>
      </c>
      <c r="H60" s="11">
        <f t="shared" si="1"/>
        <v>2327.9719999999998</v>
      </c>
    </row>
    <row r="61" spans="1:8" ht="31.5" x14ac:dyDescent="0.25">
      <c r="A61" s="5" t="s">
        <v>7</v>
      </c>
      <c r="B61" s="5" t="s">
        <v>587</v>
      </c>
      <c r="C61" s="8" t="s">
        <v>588</v>
      </c>
      <c r="D61" s="7">
        <v>4</v>
      </c>
      <c r="E61" s="6">
        <v>10698.65</v>
      </c>
      <c r="F61" s="14">
        <v>0.2</v>
      </c>
      <c r="G61" s="15">
        <f t="shared" si="2"/>
        <v>8558.92</v>
      </c>
      <c r="H61" s="11">
        <f t="shared" si="1"/>
        <v>2139.7299999999996</v>
      </c>
    </row>
    <row r="62" spans="1:8" ht="31.5" x14ac:dyDescent="0.25">
      <c r="A62" s="5" t="s">
        <v>7</v>
      </c>
      <c r="B62" s="5" t="s">
        <v>589</v>
      </c>
      <c r="C62" s="8" t="s">
        <v>590</v>
      </c>
      <c r="D62" s="7">
        <v>6</v>
      </c>
      <c r="E62" s="6">
        <v>9671.64</v>
      </c>
      <c r="F62" s="14">
        <v>0.2</v>
      </c>
      <c r="G62" s="15">
        <f t="shared" si="2"/>
        <v>7737.3119999999999</v>
      </c>
      <c r="H62" s="11">
        <f t="shared" si="1"/>
        <v>1934.3279999999995</v>
      </c>
    </row>
    <row r="63" spans="1:8" ht="31.5" x14ac:dyDescent="0.25">
      <c r="A63" s="5" t="s">
        <v>7</v>
      </c>
      <c r="B63" s="5" t="s">
        <v>591</v>
      </c>
      <c r="C63" s="8" t="s">
        <v>592</v>
      </c>
      <c r="D63" s="7">
        <v>3</v>
      </c>
      <c r="E63" s="6">
        <v>9468.01</v>
      </c>
      <c r="F63" s="14">
        <v>0.2</v>
      </c>
      <c r="G63" s="15">
        <f t="shared" si="2"/>
        <v>7574.4080000000004</v>
      </c>
      <c r="H63" s="11">
        <f t="shared" si="1"/>
        <v>1893.6019999999999</v>
      </c>
    </row>
    <row r="64" spans="1:8" ht="31.5" x14ac:dyDescent="0.25">
      <c r="A64" s="5" t="s">
        <v>7</v>
      </c>
      <c r="B64" s="5" t="s">
        <v>593</v>
      </c>
      <c r="C64" s="8" t="s">
        <v>594</v>
      </c>
      <c r="D64" s="7">
        <v>4</v>
      </c>
      <c r="E64" s="6">
        <v>7648.73</v>
      </c>
      <c r="F64" s="14">
        <v>0.2</v>
      </c>
      <c r="G64" s="15">
        <f t="shared" si="2"/>
        <v>6118.9840000000004</v>
      </c>
      <c r="H64" s="11">
        <f t="shared" si="1"/>
        <v>1529.7459999999992</v>
      </c>
    </row>
    <row r="65" spans="1:8" ht="31.5" x14ac:dyDescent="0.25">
      <c r="A65" s="5" t="s">
        <v>7</v>
      </c>
      <c r="B65" s="5" t="s">
        <v>595</v>
      </c>
      <c r="C65" s="8" t="s">
        <v>596</v>
      </c>
      <c r="D65" s="7">
        <v>9</v>
      </c>
      <c r="E65" s="6">
        <v>5984.39</v>
      </c>
      <c r="F65" s="14">
        <v>0.2</v>
      </c>
      <c r="G65" s="15">
        <f t="shared" si="2"/>
        <v>4787.5120000000006</v>
      </c>
      <c r="H65" s="11">
        <f t="shared" si="1"/>
        <v>1196.8779999999997</v>
      </c>
    </row>
    <row r="66" spans="1:8" ht="31.5" x14ac:dyDescent="0.25">
      <c r="A66" s="5" t="s">
        <v>7</v>
      </c>
      <c r="B66" s="5" t="s">
        <v>597</v>
      </c>
      <c r="C66" s="8" t="s">
        <v>598</v>
      </c>
      <c r="D66" s="7">
        <v>9</v>
      </c>
      <c r="E66" s="6">
        <v>7923.91</v>
      </c>
      <c r="F66" s="14">
        <v>0.2</v>
      </c>
      <c r="G66" s="15">
        <f t="shared" si="2"/>
        <v>6339.1280000000006</v>
      </c>
      <c r="H66" s="11">
        <f t="shared" si="1"/>
        <v>1584.7819999999992</v>
      </c>
    </row>
    <row r="67" spans="1:8" ht="31.5" x14ac:dyDescent="0.25">
      <c r="A67" s="5" t="s">
        <v>7</v>
      </c>
      <c r="B67" s="5" t="s">
        <v>599</v>
      </c>
      <c r="C67" s="8" t="s">
        <v>600</v>
      </c>
      <c r="D67" s="7">
        <v>4</v>
      </c>
      <c r="E67" s="6">
        <v>11405.63</v>
      </c>
      <c r="F67" s="14">
        <v>0.2</v>
      </c>
      <c r="G67" s="15">
        <f t="shared" si="2"/>
        <v>9124.503999999999</v>
      </c>
      <c r="H67" s="11">
        <f t="shared" si="1"/>
        <v>2281.1260000000002</v>
      </c>
    </row>
    <row r="68" spans="1:8" ht="31.5" x14ac:dyDescent="0.25">
      <c r="A68" s="5" t="s">
        <v>7</v>
      </c>
      <c r="B68" s="5" t="s">
        <v>601</v>
      </c>
      <c r="C68" s="8" t="s">
        <v>602</v>
      </c>
      <c r="D68" s="7">
        <v>10</v>
      </c>
      <c r="E68" s="6">
        <v>12487.82</v>
      </c>
      <c r="F68" s="14">
        <v>0.2</v>
      </c>
      <c r="G68" s="15">
        <f t="shared" si="2"/>
        <v>9990.2560000000012</v>
      </c>
      <c r="H68" s="11">
        <f t="shared" si="1"/>
        <v>2497.5639999999985</v>
      </c>
    </row>
    <row r="69" spans="1:8" ht="31.5" x14ac:dyDescent="0.25">
      <c r="A69" s="5" t="s">
        <v>7</v>
      </c>
      <c r="B69" s="5" t="s">
        <v>603</v>
      </c>
      <c r="C69" s="8" t="s">
        <v>604</v>
      </c>
      <c r="D69" s="7">
        <v>4</v>
      </c>
      <c r="E69" s="6">
        <v>8419.8799999999992</v>
      </c>
      <c r="F69" s="14">
        <v>0.2</v>
      </c>
      <c r="G69" s="15">
        <f t="shared" si="2"/>
        <v>6735.9039999999995</v>
      </c>
      <c r="H69" s="11">
        <f t="shared" si="1"/>
        <v>1683.9759999999997</v>
      </c>
    </row>
    <row r="70" spans="1:8" ht="31.5" hidden="1" x14ac:dyDescent="0.25">
      <c r="A70" s="5" t="s">
        <v>82</v>
      </c>
      <c r="B70" s="5" t="s">
        <v>139</v>
      </c>
      <c r="C70" s="8" t="s">
        <v>140</v>
      </c>
      <c r="D70" s="5"/>
      <c r="E70" s="6">
        <v>12304.03</v>
      </c>
      <c r="F70" s="14">
        <v>0.2</v>
      </c>
      <c r="G70" s="15">
        <f t="shared" ref="G70:G101" si="3">E70*(1-$G$4)</f>
        <v>9843.224000000002</v>
      </c>
      <c r="H70" s="11">
        <f t="shared" ref="H70:H133" si="4">E70-G70</f>
        <v>2460.8059999999987</v>
      </c>
    </row>
    <row r="71" spans="1:8" ht="31.5" hidden="1" x14ac:dyDescent="0.25">
      <c r="A71" s="5" t="s">
        <v>82</v>
      </c>
      <c r="B71" s="5" t="s">
        <v>141</v>
      </c>
      <c r="C71" s="8" t="s">
        <v>142</v>
      </c>
      <c r="D71" s="5"/>
      <c r="E71" s="6">
        <v>12004.49</v>
      </c>
      <c r="F71" s="14">
        <v>0.2</v>
      </c>
      <c r="G71" s="15">
        <f t="shared" si="3"/>
        <v>9603.5920000000006</v>
      </c>
      <c r="H71" s="11">
        <f t="shared" si="4"/>
        <v>2400.8979999999992</v>
      </c>
    </row>
    <row r="72" spans="1:8" ht="31.5" hidden="1" x14ac:dyDescent="0.25">
      <c r="A72" s="5" t="s">
        <v>82</v>
      </c>
      <c r="B72" s="5" t="s">
        <v>143</v>
      </c>
      <c r="C72" s="8" t="s">
        <v>144</v>
      </c>
      <c r="D72" s="5"/>
      <c r="E72" s="6">
        <v>10674.68</v>
      </c>
      <c r="F72" s="14">
        <v>0.2</v>
      </c>
      <c r="G72" s="15">
        <f t="shared" si="3"/>
        <v>8539.7440000000006</v>
      </c>
      <c r="H72" s="11">
        <f t="shared" si="4"/>
        <v>2134.9359999999997</v>
      </c>
    </row>
    <row r="73" spans="1:8" ht="31.5" hidden="1" x14ac:dyDescent="0.25">
      <c r="A73" s="5" t="s">
        <v>82</v>
      </c>
      <c r="B73" s="5" t="s">
        <v>145</v>
      </c>
      <c r="C73" s="8" t="s">
        <v>146</v>
      </c>
      <c r="D73" s="5"/>
      <c r="E73" s="6">
        <v>10420.530000000001</v>
      </c>
      <c r="F73" s="14">
        <v>0.2</v>
      </c>
      <c r="G73" s="15">
        <f t="shared" si="3"/>
        <v>8336.4240000000009</v>
      </c>
      <c r="H73" s="11">
        <f t="shared" si="4"/>
        <v>2084.1059999999998</v>
      </c>
    </row>
    <row r="74" spans="1:8" ht="31.5" hidden="1" x14ac:dyDescent="0.25">
      <c r="A74" s="5" t="s">
        <v>82</v>
      </c>
      <c r="B74" s="5" t="s">
        <v>147</v>
      </c>
      <c r="C74" s="8" t="s">
        <v>148</v>
      </c>
      <c r="D74" s="5"/>
      <c r="E74" s="6">
        <v>9054.43</v>
      </c>
      <c r="F74" s="14">
        <v>0.2</v>
      </c>
      <c r="G74" s="15">
        <f t="shared" si="3"/>
        <v>7243.5440000000008</v>
      </c>
      <c r="H74" s="11">
        <f t="shared" si="4"/>
        <v>1810.8859999999995</v>
      </c>
    </row>
    <row r="75" spans="1:8" ht="31.5" hidden="1" x14ac:dyDescent="0.25">
      <c r="A75" s="5" t="s">
        <v>82</v>
      </c>
      <c r="B75" s="5" t="s">
        <v>149</v>
      </c>
      <c r="C75" s="8" t="s">
        <v>150</v>
      </c>
      <c r="D75" s="7">
        <v>1</v>
      </c>
      <c r="E75" s="6">
        <v>8845.65</v>
      </c>
      <c r="F75" s="14">
        <v>0.2</v>
      </c>
      <c r="G75" s="15">
        <f t="shared" si="3"/>
        <v>7076.52</v>
      </c>
      <c r="H75" s="11">
        <f t="shared" si="4"/>
        <v>1769.1299999999992</v>
      </c>
    </row>
    <row r="76" spans="1:8" ht="31.5" hidden="1" x14ac:dyDescent="0.25">
      <c r="A76" s="5" t="s">
        <v>82</v>
      </c>
      <c r="B76" s="5" t="s">
        <v>151</v>
      </c>
      <c r="C76" s="8" t="s">
        <v>152</v>
      </c>
      <c r="D76" s="5"/>
      <c r="E76" s="6">
        <v>8396.33</v>
      </c>
      <c r="F76" s="14">
        <v>0.2</v>
      </c>
      <c r="G76" s="15">
        <f t="shared" si="3"/>
        <v>6717.0640000000003</v>
      </c>
      <c r="H76" s="11">
        <f t="shared" si="4"/>
        <v>1679.2659999999996</v>
      </c>
    </row>
    <row r="77" spans="1:8" ht="31.5" hidden="1" x14ac:dyDescent="0.25">
      <c r="A77" s="5" t="s">
        <v>82</v>
      </c>
      <c r="B77" s="5" t="s">
        <v>153</v>
      </c>
      <c r="C77" s="8" t="s">
        <v>154</v>
      </c>
      <c r="D77" s="7">
        <v>1</v>
      </c>
      <c r="E77" s="6">
        <v>7956.09</v>
      </c>
      <c r="F77" s="14">
        <v>0.2</v>
      </c>
      <c r="G77" s="15">
        <f t="shared" si="3"/>
        <v>6364.8720000000003</v>
      </c>
      <c r="H77" s="11">
        <f t="shared" si="4"/>
        <v>1591.2179999999998</v>
      </c>
    </row>
    <row r="78" spans="1:8" ht="31.5" hidden="1" x14ac:dyDescent="0.25">
      <c r="A78" s="5" t="s">
        <v>82</v>
      </c>
      <c r="B78" s="5" t="s">
        <v>155</v>
      </c>
      <c r="C78" s="8" t="s">
        <v>156</v>
      </c>
      <c r="D78" s="5"/>
      <c r="E78" s="6">
        <v>12458.34</v>
      </c>
      <c r="F78" s="14">
        <v>0.2</v>
      </c>
      <c r="G78" s="15">
        <f t="shared" si="3"/>
        <v>9966.6720000000005</v>
      </c>
      <c r="H78" s="11">
        <f t="shared" si="4"/>
        <v>2491.6679999999997</v>
      </c>
    </row>
    <row r="79" spans="1:8" ht="31.5" hidden="1" x14ac:dyDescent="0.25">
      <c r="A79" s="5" t="s">
        <v>82</v>
      </c>
      <c r="B79" s="5" t="s">
        <v>157</v>
      </c>
      <c r="C79" s="8" t="s">
        <v>158</v>
      </c>
      <c r="D79" s="5"/>
      <c r="E79" s="6">
        <v>12136.1</v>
      </c>
      <c r="F79" s="14">
        <v>0.2</v>
      </c>
      <c r="G79" s="15">
        <f t="shared" si="3"/>
        <v>9708.880000000001</v>
      </c>
      <c r="H79" s="11">
        <f t="shared" si="4"/>
        <v>2427.2199999999993</v>
      </c>
    </row>
    <row r="80" spans="1:8" ht="31.5" hidden="1" x14ac:dyDescent="0.25">
      <c r="A80" s="5" t="s">
        <v>82</v>
      </c>
      <c r="B80" s="5" t="s">
        <v>159</v>
      </c>
      <c r="C80" s="8" t="s">
        <v>160</v>
      </c>
      <c r="D80" s="5"/>
      <c r="E80" s="6">
        <v>10829</v>
      </c>
      <c r="F80" s="14">
        <v>0.2</v>
      </c>
      <c r="G80" s="15">
        <f t="shared" si="3"/>
        <v>8663.2000000000007</v>
      </c>
      <c r="H80" s="11">
        <f t="shared" si="4"/>
        <v>2165.7999999999993</v>
      </c>
    </row>
    <row r="81" spans="1:8" ht="31.5" hidden="1" x14ac:dyDescent="0.25">
      <c r="A81" s="5" t="s">
        <v>82</v>
      </c>
      <c r="B81" s="5" t="s">
        <v>161</v>
      </c>
      <c r="C81" s="8" t="s">
        <v>162</v>
      </c>
      <c r="D81" s="7">
        <v>2</v>
      </c>
      <c r="E81" s="6">
        <v>10552.15</v>
      </c>
      <c r="F81" s="14">
        <v>0.2</v>
      </c>
      <c r="G81" s="15">
        <f t="shared" si="3"/>
        <v>8441.7199999999993</v>
      </c>
      <c r="H81" s="11">
        <f t="shared" si="4"/>
        <v>2110.4300000000003</v>
      </c>
    </row>
    <row r="82" spans="1:8" ht="31.5" hidden="1" x14ac:dyDescent="0.25">
      <c r="A82" s="5" t="s">
        <v>82</v>
      </c>
      <c r="B82" s="5" t="s">
        <v>163</v>
      </c>
      <c r="C82" s="8" t="s">
        <v>164</v>
      </c>
      <c r="D82" s="5"/>
      <c r="E82" s="6">
        <v>9208.73</v>
      </c>
      <c r="F82" s="14">
        <v>0.2</v>
      </c>
      <c r="G82" s="15">
        <f t="shared" si="3"/>
        <v>7366.9840000000004</v>
      </c>
      <c r="H82" s="11">
        <f t="shared" si="4"/>
        <v>1841.7459999999992</v>
      </c>
    </row>
    <row r="83" spans="1:8" ht="31.5" hidden="1" x14ac:dyDescent="0.25">
      <c r="A83" s="5" t="s">
        <v>82</v>
      </c>
      <c r="B83" s="5" t="s">
        <v>165</v>
      </c>
      <c r="C83" s="8" t="s">
        <v>166</v>
      </c>
      <c r="D83" s="5"/>
      <c r="E83" s="6">
        <v>8977.27</v>
      </c>
      <c r="F83" s="14">
        <v>0.2</v>
      </c>
      <c r="G83" s="15">
        <f t="shared" si="3"/>
        <v>7181.8160000000007</v>
      </c>
      <c r="H83" s="11">
        <f t="shared" si="4"/>
        <v>1795.4539999999997</v>
      </c>
    </row>
    <row r="84" spans="1:8" ht="31.5" hidden="1" x14ac:dyDescent="0.25">
      <c r="A84" s="5" t="s">
        <v>82</v>
      </c>
      <c r="B84" s="5" t="s">
        <v>167</v>
      </c>
      <c r="C84" s="8" t="s">
        <v>168</v>
      </c>
      <c r="D84" s="5"/>
      <c r="E84" s="6">
        <v>8192.1</v>
      </c>
      <c r="F84" s="14">
        <v>0.2</v>
      </c>
      <c r="G84" s="15">
        <f t="shared" si="3"/>
        <v>6553.68</v>
      </c>
      <c r="H84" s="11">
        <f t="shared" si="4"/>
        <v>1638.42</v>
      </c>
    </row>
    <row r="85" spans="1:8" ht="31.5" hidden="1" x14ac:dyDescent="0.25">
      <c r="A85" s="5" t="s">
        <v>82</v>
      </c>
      <c r="B85" s="5" t="s">
        <v>169</v>
      </c>
      <c r="C85" s="8" t="s">
        <v>170</v>
      </c>
      <c r="D85" s="5"/>
      <c r="E85" s="6">
        <v>8083.18</v>
      </c>
      <c r="F85" s="14">
        <v>0.2</v>
      </c>
      <c r="G85" s="15">
        <f t="shared" si="3"/>
        <v>6466.5440000000008</v>
      </c>
      <c r="H85" s="11">
        <f t="shared" si="4"/>
        <v>1616.6359999999995</v>
      </c>
    </row>
    <row r="86" spans="1:8" ht="31.5" hidden="1" x14ac:dyDescent="0.25">
      <c r="A86" s="5" t="s">
        <v>82</v>
      </c>
      <c r="B86" s="5" t="s">
        <v>171</v>
      </c>
      <c r="C86" s="8" t="s">
        <v>172</v>
      </c>
      <c r="D86" s="5"/>
      <c r="E86" s="6">
        <v>12367.57</v>
      </c>
      <c r="F86" s="14">
        <v>0.2</v>
      </c>
      <c r="G86" s="15">
        <f t="shared" si="3"/>
        <v>9894.0560000000005</v>
      </c>
      <c r="H86" s="11">
        <f t="shared" si="4"/>
        <v>2473.5139999999992</v>
      </c>
    </row>
    <row r="87" spans="1:8" ht="31.5" hidden="1" x14ac:dyDescent="0.25">
      <c r="A87" s="5" t="s">
        <v>82</v>
      </c>
      <c r="B87" s="5" t="s">
        <v>173</v>
      </c>
      <c r="C87" s="8" t="s">
        <v>174</v>
      </c>
      <c r="D87" s="5"/>
      <c r="E87" s="6">
        <v>10783.61</v>
      </c>
      <c r="F87" s="14">
        <v>0.2</v>
      </c>
      <c r="G87" s="15">
        <f t="shared" si="3"/>
        <v>8626.8880000000008</v>
      </c>
      <c r="H87" s="11">
        <f t="shared" si="4"/>
        <v>2156.7219999999998</v>
      </c>
    </row>
    <row r="88" spans="1:8" ht="31.5" hidden="1" x14ac:dyDescent="0.25">
      <c r="A88" s="5" t="s">
        <v>82</v>
      </c>
      <c r="B88" s="5" t="s">
        <v>175</v>
      </c>
      <c r="C88" s="8" t="s">
        <v>176</v>
      </c>
      <c r="D88" s="7">
        <v>1</v>
      </c>
      <c r="E88" s="6">
        <v>9208.73</v>
      </c>
      <c r="F88" s="14">
        <v>0.2</v>
      </c>
      <c r="G88" s="15">
        <f t="shared" si="3"/>
        <v>7366.9840000000004</v>
      </c>
      <c r="H88" s="11">
        <f t="shared" si="4"/>
        <v>1841.7459999999992</v>
      </c>
    </row>
    <row r="89" spans="1:8" ht="31.5" hidden="1" x14ac:dyDescent="0.25">
      <c r="A89" s="5" t="s">
        <v>82</v>
      </c>
      <c r="B89" s="5" t="s">
        <v>177</v>
      </c>
      <c r="C89" s="8" t="s">
        <v>178</v>
      </c>
      <c r="D89" s="5"/>
      <c r="E89" s="6">
        <v>8305.56</v>
      </c>
      <c r="F89" s="14">
        <v>0.2</v>
      </c>
      <c r="G89" s="15">
        <f t="shared" si="3"/>
        <v>6644.4480000000003</v>
      </c>
      <c r="H89" s="11">
        <f t="shared" si="4"/>
        <v>1661.1119999999992</v>
      </c>
    </row>
    <row r="90" spans="1:8" ht="31.5" hidden="1" x14ac:dyDescent="0.25">
      <c r="A90" s="5" t="s">
        <v>82</v>
      </c>
      <c r="B90" s="5" t="s">
        <v>179</v>
      </c>
      <c r="C90" s="8" t="s">
        <v>180</v>
      </c>
      <c r="D90" s="5"/>
      <c r="E90" s="6">
        <v>11210.24</v>
      </c>
      <c r="F90" s="14">
        <v>0.2</v>
      </c>
      <c r="G90" s="15">
        <f t="shared" si="3"/>
        <v>8968.1920000000009</v>
      </c>
      <c r="H90" s="11">
        <f t="shared" si="4"/>
        <v>2242.0479999999989</v>
      </c>
    </row>
    <row r="91" spans="1:8" ht="31.5" hidden="1" x14ac:dyDescent="0.25">
      <c r="A91" s="5" t="s">
        <v>82</v>
      </c>
      <c r="B91" s="5" t="s">
        <v>181</v>
      </c>
      <c r="C91" s="8" t="s">
        <v>182</v>
      </c>
      <c r="D91" s="5"/>
      <c r="E91" s="6">
        <v>10760.93</v>
      </c>
      <c r="F91" s="14">
        <v>0.2</v>
      </c>
      <c r="G91" s="15">
        <f t="shared" si="3"/>
        <v>8608.7440000000006</v>
      </c>
      <c r="H91" s="11">
        <f t="shared" si="4"/>
        <v>2152.1859999999997</v>
      </c>
    </row>
    <row r="92" spans="1:8" ht="31.5" hidden="1" x14ac:dyDescent="0.25">
      <c r="A92" s="5" t="s">
        <v>82</v>
      </c>
      <c r="B92" s="5" t="s">
        <v>183</v>
      </c>
      <c r="C92" s="8" t="s">
        <v>184</v>
      </c>
      <c r="D92" s="5"/>
      <c r="E92" s="6">
        <v>9939.44</v>
      </c>
      <c r="F92" s="14">
        <v>0.2</v>
      </c>
      <c r="G92" s="15">
        <f t="shared" si="3"/>
        <v>7951.5520000000006</v>
      </c>
      <c r="H92" s="11">
        <f t="shared" si="4"/>
        <v>1987.8879999999999</v>
      </c>
    </row>
    <row r="93" spans="1:8" ht="31.5" hidden="1" x14ac:dyDescent="0.25">
      <c r="A93" s="5" t="s">
        <v>82</v>
      </c>
      <c r="B93" s="5" t="s">
        <v>185</v>
      </c>
      <c r="C93" s="8" t="s">
        <v>186</v>
      </c>
      <c r="D93" s="5"/>
      <c r="E93" s="6">
        <v>9530.9699999999993</v>
      </c>
      <c r="F93" s="14">
        <v>0.2</v>
      </c>
      <c r="G93" s="15">
        <f t="shared" si="3"/>
        <v>7624.7759999999998</v>
      </c>
      <c r="H93" s="11">
        <f t="shared" si="4"/>
        <v>1906.1939999999995</v>
      </c>
    </row>
    <row r="94" spans="1:8" ht="31.5" hidden="1" x14ac:dyDescent="0.25">
      <c r="A94" s="5" t="s">
        <v>82</v>
      </c>
      <c r="B94" s="5" t="s">
        <v>187</v>
      </c>
      <c r="C94" s="8" t="s">
        <v>188</v>
      </c>
      <c r="D94" s="5"/>
      <c r="E94" s="6">
        <v>8664.11</v>
      </c>
      <c r="F94" s="14">
        <v>0.2</v>
      </c>
      <c r="G94" s="15">
        <f t="shared" si="3"/>
        <v>6931.2880000000005</v>
      </c>
      <c r="H94" s="11">
        <f t="shared" si="4"/>
        <v>1732.8220000000001</v>
      </c>
    </row>
    <row r="95" spans="1:8" ht="31.5" hidden="1" x14ac:dyDescent="0.25">
      <c r="A95" s="5" t="s">
        <v>82</v>
      </c>
      <c r="B95" s="5" t="s">
        <v>189</v>
      </c>
      <c r="C95" s="8" t="s">
        <v>190</v>
      </c>
      <c r="D95" s="7">
        <v>1</v>
      </c>
      <c r="E95" s="6">
        <v>8273.7999999999993</v>
      </c>
      <c r="F95" s="14">
        <v>0.2</v>
      </c>
      <c r="G95" s="15">
        <f t="shared" si="3"/>
        <v>6619.04</v>
      </c>
      <c r="H95" s="11">
        <f t="shared" si="4"/>
        <v>1654.7599999999993</v>
      </c>
    </row>
    <row r="96" spans="1:8" ht="31.5" hidden="1" x14ac:dyDescent="0.25">
      <c r="A96" s="5" t="s">
        <v>82</v>
      </c>
      <c r="B96" s="5" t="s">
        <v>191</v>
      </c>
      <c r="C96" s="8" t="s">
        <v>192</v>
      </c>
      <c r="D96" s="5"/>
      <c r="E96" s="6">
        <v>7937.93</v>
      </c>
      <c r="F96" s="14">
        <v>0.2</v>
      </c>
      <c r="G96" s="15">
        <f t="shared" si="3"/>
        <v>6350.344000000001</v>
      </c>
      <c r="H96" s="11">
        <f t="shared" si="4"/>
        <v>1587.5859999999993</v>
      </c>
    </row>
    <row r="97" spans="1:8" ht="31.5" hidden="1" x14ac:dyDescent="0.25">
      <c r="A97" s="5" t="s">
        <v>82</v>
      </c>
      <c r="B97" s="5" t="s">
        <v>193</v>
      </c>
      <c r="C97" s="8" t="s">
        <v>194</v>
      </c>
      <c r="D97" s="5"/>
      <c r="E97" s="6">
        <v>7629.31</v>
      </c>
      <c r="F97" s="14">
        <v>0.2</v>
      </c>
      <c r="G97" s="15">
        <f t="shared" si="3"/>
        <v>6103.4480000000003</v>
      </c>
      <c r="H97" s="11">
        <f t="shared" si="4"/>
        <v>1525.8620000000001</v>
      </c>
    </row>
    <row r="98" spans="1:8" ht="31.5" hidden="1" x14ac:dyDescent="0.25">
      <c r="A98" s="5" t="s">
        <v>82</v>
      </c>
      <c r="B98" s="5" t="s">
        <v>195</v>
      </c>
      <c r="C98" s="8" t="s">
        <v>196</v>
      </c>
      <c r="D98" s="5"/>
      <c r="E98" s="6">
        <v>11768.48</v>
      </c>
      <c r="F98" s="14">
        <v>0.2</v>
      </c>
      <c r="G98" s="15">
        <f t="shared" si="3"/>
        <v>9414.7839999999997</v>
      </c>
      <c r="H98" s="11">
        <f t="shared" si="4"/>
        <v>2353.6959999999999</v>
      </c>
    </row>
    <row r="99" spans="1:8" ht="31.5" hidden="1" x14ac:dyDescent="0.25">
      <c r="A99" s="5" t="s">
        <v>82</v>
      </c>
      <c r="B99" s="5" t="s">
        <v>197</v>
      </c>
      <c r="C99" s="8" t="s">
        <v>198</v>
      </c>
      <c r="D99" s="5"/>
      <c r="E99" s="6">
        <v>11314.63</v>
      </c>
      <c r="F99" s="14">
        <v>0.2</v>
      </c>
      <c r="G99" s="15">
        <f t="shared" si="3"/>
        <v>9051.7039999999997</v>
      </c>
      <c r="H99" s="11">
        <f t="shared" si="4"/>
        <v>2262.9259999999995</v>
      </c>
    </row>
    <row r="100" spans="1:8" ht="31.5" hidden="1" x14ac:dyDescent="0.25">
      <c r="A100" s="5" t="s">
        <v>82</v>
      </c>
      <c r="B100" s="5" t="s">
        <v>199</v>
      </c>
      <c r="C100" s="8" t="s">
        <v>200</v>
      </c>
      <c r="D100" s="5"/>
      <c r="E100" s="6">
        <v>10193.6</v>
      </c>
      <c r="F100" s="14">
        <v>0.2</v>
      </c>
      <c r="G100" s="15">
        <f t="shared" si="3"/>
        <v>8154.880000000001</v>
      </c>
      <c r="H100" s="11">
        <f t="shared" si="4"/>
        <v>2038.7199999999993</v>
      </c>
    </row>
    <row r="101" spans="1:8" ht="31.5" hidden="1" x14ac:dyDescent="0.25">
      <c r="A101" s="5" t="s">
        <v>82</v>
      </c>
      <c r="B101" s="5" t="s">
        <v>201</v>
      </c>
      <c r="C101" s="8" t="s">
        <v>202</v>
      </c>
      <c r="D101" s="5"/>
      <c r="E101" s="6">
        <v>9748.82</v>
      </c>
      <c r="F101" s="14">
        <v>0.2</v>
      </c>
      <c r="G101" s="15">
        <f t="shared" si="3"/>
        <v>7799.0560000000005</v>
      </c>
      <c r="H101" s="11">
        <f t="shared" si="4"/>
        <v>1949.7639999999992</v>
      </c>
    </row>
    <row r="102" spans="1:8" ht="31.5" hidden="1" x14ac:dyDescent="0.25">
      <c r="A102" s="5" t="s">
        <v>82</v>
      </c>
      <c r="B102" s="5" t="s">
        <v>203</v>
      </c>
      <c r="C102" s="8" t="s">
        <v>204</v>
      </c>
      <c r="D102" s="5"/>
      <c r="E102" s="6">
        <v>8618.7199999999993</v>
      </c>
      <c r="F102" s="14">
        <v>0.2</v>
      </c>
      <c r="G102" s="15">
        <f t="shared" ref="G102:G109" si="5">E102*(1-$G$4)</f>
        <v>6894.9759999999997</v>
      </c>
      <c r="H102" s="11">
        <f t="shared" si="4"/>
        <v>1723.7439999999997</v>
      </c>
    </row>
    <row r="103" spans="1:8" ht="31.5" hidden="1" x14ac:dyDescent="0.25">
      <c r="A103" s="5" t="s">
        <v>82</v>
      </c>
      <c r="B103" s="5" t="s">
        <v>205</v>
      </c>
      <c r="C103" s="8" t="s">
        <v>206</v>
      </c>
      <c r="D103" s="7">
        <v>1</v>
      </c>
      <c r="E103" s="6">
        <v>8260.18</v>
      </c>
      <c r="F103" s="14">
        <v>0.2</v>
      </c>
      <c r="G103" s="15">
        <f t="shared" si="5"/>
        <v>6608.1440000000002</v>
      </c>
      <c r="H103" s="11">
        <f t="shared" si="4"/>
        <v>1652.0360000000001</v>
      </c>
    </row>
    <row r="104" spans="1:8" ht="31.5" hidden="1" x14ac:dyDescent="0.25">
      <c r="A104" s="5" t="s">
        <v>82</v>
      </c>
      <c r="B104" s="5" t="s">
        <v>207</v>
      </c>
      <c r="C104" s="8" t="s">
        <v>208</v>
      </c>
      <c r="D104" s="5"/>
      <c r="E104" s="6">
        <v>7642.94</v>
      </c>
      <c r="F104" s="14">
        <v>0.2</v>
      </c>
      <c r="G104" s="15">
        <f t="shared" si="5"/>
        <v>6114.3519999999999</v>
      </c>
      <c r="H104" s="11">
        <f t="shared" si="4"/>
        <v>1528.5879999999997</v>
      </c>
    </row>
    <row r="105" spans="1:8" ht="31.5" hidden="1" x14ac:dyDescent="0.25">
      <c r="A105" s="5" t="s">
        <v>82</v>
      </c>
      <c r="B105" s="5" t="s">
        <v>209</v>
      </c>
      <c r="C105" s="8" t="s">
        <v>210</v>
      </c>
      <c r="D105" s="5"/>
      <c r="E105" s="6">
        <v>7465.93</v>
      </c>
      <c r="F105" s="14">
        <v>0.2</v>
      </c>
      <c r="G105" s="15">
        <f t="shared" si="5"/>
        <v>5972.7440000000006</v>
      </c>
      <c r="H105" s="11">
        <f t="shared" si="4"/>
        <v>1493.1859999999997</v>
      </c>
    </row>
    <row r="106" spans="1:8" ht="31.5" hidden="1" x14ac:dyDescent="0.25">
      <c r="A106" s="5" t="s">
        <v>82</v>
      </c>
      <c r="B106" s="5" t="s">
        <v>211</v>
      </c>
      <c r="C106" s="8" t="s">
        <v>212</v>
      </c>
      <c r="D106" s="5"/>
      <c r="E106" s="6">
        <v>11514.32</v>
      </c>
      <c r="F106" s="14">
        <v>0.2</v>
      </c>
      <c r="G106" s="15">
        <f t="shared" si="5"/>
        <v>9211.4560000000001</v>
      </c>
      <c r="H106" s="11">
        <f t="shared" si="4"/>
        <v>2302.8639999999996</v>
      </c>
    </row>
    <row r="107" spans="1:8" ht="31.5" hidden="1" x14ac:dyDescent="0.25">
      <c r="A107" s="5" t="s">
        <v>82</v>
      </c>
      <c r="B107" s="5" t="s">
        <v>213</v>
      </c>
      <c r="C107" s="8" t="s">
        <v>214</v>
      </c>
      <c r="D107" s="5"/>
      <c r="E107" s="6">
        <v>9943.98</v>
      </c>
      <c r="F107" s="14">
        <v>0.2</v>
      </c>
      <c r="G107" s="15">
        <f t="shared" si="5"/>
        <v>7955.1840000000002</v>
      </c>
      <c r="H107" s="11">
        <f t="shared" si="4"/>
        <v>1988.7959999999994</v>
      </c>
    </row>
    <row r="108" spans="1:8" ht="31.5" hidden="1" x14ac:dyDescent="0.25">
      <c r="A108" s="5" t="s">
        <v>82</v>
      </c>
      <c r="B108" s="5" t="s">
        <v>215</v>
      </c>
      <c r="C108" s="8" t="s">
        <v>216</v>
      </c>
      <c r="D108" s="7">
        <v>1</v>
      </c>
      <c r="E108" s="6">
        <v>8455.33</v>
      </c>
      <c r="F108" s="14">
        <v>0.2</v>
      </c>
      <c r="G108" s="15">
        <f t="shared" si="5"/>
        <v>6764.2640000000001</v>
      </c>
      <c r="H108" s="11">
        <f t="shared" si="4"/>
        <v>1691.0659999999998</v>
      </c>
    </row>
    <row r="109" spans="1:8" ht="31.5" hidden="1" x14ac:dyDescent="0.25">
      <c r="A109" s="5" t="s">
        <v>82</v>
      </c>
      <c r="B109" s="5" t="s">
        <v>217</v>
      </c>
      <c r="C109" s="8" t="s">
        <v>218</v>
      </c>
      <c r="D109" s="7">
        <v>1</v>
      </c>
      <c r="E109" s="6">
        <v>7656.55</v>
      </c>
      <c r="F109" s="14">
        <v>0.2</v>
      </c>
      <c r="G109" s="15">
        <f t="shared" si="5"/>
        <v>6125.2400000000007</v>
      </c>
      <c r="H109" s="11">
        <f t="shared" si="4"/>
        <v>1531.3099999999995</v>
      </c>
    </row>
    <row r="110" spans="1:8" ht="31.5" hidden="1" x14ac:dyDescent="0.25">
      <c r="A110" s="5" t="s">
        <v>12</v>
      </c>
      <c r="B110" s="5" t="s">
        <v>32</v>
      </c>
      <c r="C110" s="8" t="s">
        <v>33</v>
      </c>
      <c r="D110" s="7">
        <v>3</v>
      </c>
      <c r="E110" s="6">
        <v>15687.72</v>
      </c>
      <c r="F110" s="14">
        <v>0.1</v>
      </c>
      <c r="G110" s="16">
        <f t="shared" ref="G110:G151" si="6">E110*(1-$G$3)</f>
        <v>14118.948</v>
      </c>
      <c r="H110" s="11">
        <f t="shared" si="4"/>
        <v>1568.771999999999</v>
      </c>
    </row>
    <row r="111" spans="1:8" ht="31.5" hidden="1" x14ac:dyDescent="0.25">
      <c r="A111" s="5" t="s">
        <v>12</v>
      </c>
      <c r="B111" s="5" t="s">
        <v>34</v>
      </c>
      <c r="C111" s="8" t="s">
        <v>35</v>
      </c>
      <c r="D111" s="7">
        <v>-1</v>
      </c>
      <c r="E111" s="6">
        <v>16047.73</v>
      </c>
      <c r="F111" s="14">
        <v>0.1</v>
      </c>
      <c r="G111" s="16">
        <f t="shared" si="6"/>
        <v>14442.957</v>
      </c>
      <c r="H111" s="11">
        <f t="shared" si="4"/>
        <v>1604.7729999999992</v>
      </c>
    </row>
    <row r="112" spans="1:8" ht="31.5" hidden="1" x14ac:dyDescent="0.25">
      <c r="A112" s="5" t="s">
        <v>12</v>
      </c>
      <c r="B112" s="5" t="s">
        <v>38</v>
      </c>
      <c r="C112" s="8" t="s">
        <v>39</v>
      </c>
      <c r="D112" s="5"/>
      <c r="E112" s="6">
        <v>7970.82</v>
      </c>
      <c r="F112" s="14">
        <v>0.1</v>
      </c>
      <c r="G112" s="16">
        <f t="shared" si="6"/>
        <v>7173.7380000000003</v>
      </c>
      <c r="H112" s="11">
        <f t="shared" si="4"/>
        <v>797.08199999999943</v>
      </c>
    </row>
    <row r="113" spans="1:8" ht="31.5" hidden="1" x14ac:dyDescent="0.25">
      <c r="A113" s="5" t="s">
        <v>12</v>
      </c>
      <c r="B113" s="5" t="s">
        <v>40</v>
      </c>
      <c r="C113" s="8" t="s">
        <v>41</v>
      </c>
      <c r="D113" s="5"/>
      <c r="E113" s="6">
        <v>7970.82</v>
      </c>
      <c r="F113" s="14">
        <v>0.1</v>
      </c>
      <c r="G113" s="16">
        <f t="shared" si="6"/>
        <v>7173.7380000000003</v>
      </c>
      <c r="H113" s="11">
        <f t="shared" si="4"/>
        <v>797.08199999999943</v>
      </c>
    </row>
    <row r="114" spans="1:8" ht="31.5" hidden="1" x14ac:dyDescent="0.25">
      <c r="A114" s="5" t="s">
        <v>12</v>
      </c>
      <c r="B114" s="5" t="s">
        <v>42</v>
      </c>
      <c r="C114" s="8" t="s">
        <v>43</v>
      </c>
      <c r="D114" s="7">
        <v>8</v>
      </c>
      <c r="E114" s="6">
        <v>16577.310000000001</v>
      </c>
      <c r="F114" s="14">
        <v>0.1</v>
      </c>
      <c r="G114" s="16">
        <f t="shared" si="6"/>
        <v>14919.579000000002</v>
      </c>
      <c r="H114" s="11">
        <f t="shared" si="4"/>
        <v>1657.7309999999998</v>
      </c>
    </row>
    <row r="115" spans="1:8" ht="31.5" hidden="1" x14ac:dyDescent="0.25">
      <c r="A115" s="5" t="s">
        <v>12</v>
      </c>
      <c r="B115" s="5" t="s">
        <v>44</v>
      </c>
      <c r="C115" s="8" t="s">
        <v>45</v>
      </c>
      <c r="D115" s="7">
        <v>7</v>
      </c>
      <c r="E115" s="6">
        <v>16577.310000000001</v>
      </c>
      <c r="F115" s="14">
        <v>0.1</v>
      </c>
      <c r="G115" s="16">
        <f t="shared" si="6"/>
        <v>14919.579000000002</v>
      </c>
      <c r="H115" s="11">
        <f t="shared" si="4"/>
        <v>1657.7309999999998</v>
      </c>
    </row>
    <row r="116" spans="1:8" ht="31.5" hidden="1" x14ac:dyDescent="0.25">
      <c r="A116" s="5" t="s">
        <v>12</v>
      </c>
      <c r="B116" s="5" t="s">
        <v>46</v>
      </c>
      <c r="C116" s="8" t="s">
        <v>47</v>
      </c>
      <c r="D116" s="5"/>
      <c r="E116" s="6">
        <v>7710.56</v>
      </c>
      <c r="F116" s="14">
        <v>0.1</v>
      </c>
      <c r="G116" s="16">
        <f t="shared" si="6"/>
        <v>6939.5040000000008</v>
      </c>
      <c r="H116" s="11">
        <f t="shared" si="4"/>
        <v>771.05599999999959</v>
      </c>
    </row>
    <row r="117" spans="1:8" ht="31.5" hidden="1" x14ac:dyDescent="0.25">
      <c r="A117" s="5" t="s">
        <v>12</v>
      </c>
      <c r="B117" s="5" t="s">
        <v>48</v>
      </c>
      <c r="C117" s="8" t="s">
        <v>49</v>
      </c>
      <c r="D117" s="5"/>
      <c r="E117" s="6">
        <v>7710.56</v>
      </c>
      <c r="F117" s="14">
        <v>0.1</v>
      </c>
      <c r="G117" s="16">
        <f t="shared" si="6"/>
        <v>6939.5040000000008</v>
      </c>
      <c r="H117" s="11">
        <f t="shared" si="4"/>
        <v>771.05599999999959</v>
      </c>
    </row>
    <row r="118" spans="1:8" ht="31.5" hidden="1" x14ac:dyDescent="0.25">
      <c r="A118" s="5" t="s">
        <v>12</v>
      </c>
      <c r="B118" s="5" t="s">
        <v>50</v>
      </c>
      <c r="C118" s="8" t="s">
        <v>51</v>
      </c>
      <c r="D118" s="7">
        <v>4</v>
      </c>
      <c r="E118" s="6">
        <v>16352.74</v>
      </c>
      <c r="F118" s="14">
        <v>0.1</v>
      </c>
      <c r="G118" s="16">
        <f t="shared" si="6"/>
        <v>14717.466</v>
      </c>
      <c r="H118" s="11">
        <f t="shared" si="4"/>
        <v>1635.2739999999994</v>
      </c>
    </row>
    <row r="119" spans="1:8" ht="31.5" hidden="1" x14ac:dyDescent="0.25">
      <c r="A119" s="5" t="s">
        <v>12</v>
      </c>
      <c r="B119" s="5" t="s">
        <v>52</v>
      </c>
      <c r="C119" s="8" t="s">
        <v>53</v>
      </c>
      <c r="D119" s="7">
        <v>5</v>
      </c>
      <c r="E119" s="6">
        <v>16352.74</v>
      </c>
      <c r="F119" s="14">
        <v>0.1</v>
      </c>
      <c r="G119" s="16">
        <f t="shared" si="6"/>
        <v>14717.466</v>
      </c>
      <c r="H119" s="11">
        <f t="shared" si="4"/>
        <v>1635.2739999999994</v>
      </c>
    </row>
    <row r="120" spans="1:8" ht="31.5" hidden="1" x14ac:dyDescent="0.25">
      <c r="A120" s="5" t="s">
        <v>12</v>
      </c>
      <c r="B120" s="5" t="s">
        <v>91</v>
      </c>
      <c r="C120" s="8" t="s">
        <v>92</v>
      </c>
      <c r="D120" s="5"/>
      <c r="E120" s="6">
        <v>14455.3</v>
      </c>
      <c r="F120" s="14">
        <v>0.1</v>
      </c>
      <c r="G120" s="16">
        <f t="shared" si="6"/>
        <v>13009.77</v>
      </c>
      <c r="H120" s="11">
        <f t="shared" si="4"/>
        <v>1445.5299999999988</v>
      </c>
    </row>
    <row r="121" spans="1:8" ht="31.5" hidden="1" x14ac:dyDescent="0.25">
      <c r="A121" s="5" t="s">
        <v>12</v>
      </c>
      <c r="B121" s="5" t="s">
        <v>93</v>
      </c>
      <c r="C121" s="8" t="s">
        <v>94</v>
      </c>
      <c r="D121" s="5"/>
      <c r="E121" s="6">
        <v>12931.21</v>
      </c>
      <c r="F121" s="14">
        <v>0.1</v>
      </c>
      <c r="G121" s="16">
        <f t="shared" si="6"/>
        <v>11638.089</v>
      </c>
      <c r="H121" s="11">
        <f t="shared" si="4"/>
        <v>1293.1209999999992</v>
      </c>
    </row>
    <row r="122" spans="1:8" ht="31.5" hidden="1" x14ac:dyDescent="0.25">
      <c r="A122" s="5" t="s">
        <v>12</v>
      </c>
      <c r="B122" s="5" t="s">
        <v>95</v>
      </c>
      <c r="C122" s="8" t="s">
        <v>96</v>
      </c>
      <c r="D122" s="5"/>
      <c r="E122" s="6">
        <v>12506.18</v>
      </c>
      <c r="F122" s="14">
        <v>0.1</v>
      </c>
      <c r="G122" s="16">
        <f t="shared" si="6"/>
        <v>11255.562</v>
      </c>
      <c r="H122" s="11">
        <f t="shared" si="4"/>
        <v>1250.6180000000004</v>
      </c>
    </row>
    <row r="123" spans="1:8" ht="31.5" hidden="1" x14ac:dyDescent="0.25">
      <c r="A123" s="5" t="s">
        <v>12</v>
      </c>
      <c r="B123" s="5" t="s">
        <v>97</v>
      </c>
      <c r="C123" s="8" t="s">
        <v>98</v>
      </c>
      <c r="D123" s="5"/>
      <c r="E123" s="6">
        <v>11016.43</v>
      </c>
      <c r="F123" s="14">
        <v>0.1</v>
      </c>
      <c r="G123" s="16">
        <f t="shared" si="6"/>
        <v>9914.7870000000003</v>
      </c>
      <c r="H123" s="11">
        <f t="shared" si="4"/>
        <v>1101.643</v>
      </c>
    </row>
    <row r="124" spans="1:8" ht="31.5" hidden="1" x14ac:dyDescent="0.25">
      <c r="A124" s="5" t="s">
        <v>12</v>
      </c>
      <c r="B124" s="5" t="s">
        <v>99</v>
      </c>
      <c r="C124" s="8" t="s">
        <v>100</v>
      </c>
      <c r="D124" s="5"/>
      <c r="E124" s="6">
        <v>10986.37</v>
      </c>
      <c r="F124" s="14">
        <v>0.1</v>
      </c>
      <c r="G124" s="16">
        <f t="shared" si="6"/>
        <v>9887.7330000000002</v>
      </c>
      <c r="H124" s="11">
        <f t="shared" si="4"/>
        <v>1098.6370000000006</v>
      </c>
    </row>
    <row r="125" spans="1:8" ht="31.5" hidden="1" x14ac:dyDescent="0.25">
      <c r="A125" s="5" t="s">
        <v>12</v>
      </c>
      <c r="B125" s="5" t="s">
        <v>101</v>
      </c>
      <c r="C125" s="8" t="s">
        <v>102</v>
      </c>
      <c r="D125" s="5"/>
      <c r="E125" s="6">
        <v>9569.61</v>
      </c>
      <c r="F125" s="14">
        <v>0.1</v>
      </c>
      <c r="G125" s="16">
        <f t="shared" si="6"/>
        <v>8612.6490000000013</v>
      </c>
      <c r="H125" s="11">
        <f t="shared" si="4"/>
        <v>956.96099999999933</v>
      </c>
    </row>
    <row r="126" spans="1:8" ht="31.5" hidden="1" x14ac:dyDescent="0.25">
      <c r="A126" s="5" t="s">
        <v>12</v>
      </c>
      <c r="B126" s="5" t="s">
        <v>103</v>
      </c>
      <c r="C126" s="8" t="s">
        <v>104</v>
      </c>
      <c r="D126" s="5"/>
      <c r="E126" s="6">
        <v>10196.43</v>
      </c>
      <c r="F126" s="14">
        <v>0.1</v>
      </c>
      <c r="G126" s="16">
        <f t="shared" si="6"/>
        <v>9176.7870000000003</v>
      </c>
      <c r="H126" s="11">
        <f t="shared" si="4"/>
        <v>1019.643</v>
      </c>
    </row>
    <row r="127" spans="1:8" ht="31.5" hidden="1" x14ac:dyDescent="0.25">
      <c r="A127" s="5" t="s">
        <v>12</v>
      </c>
      <c r="B127" s="5" t="s">
        <v>105</v>
      </c>
      <c r="C127" s="8" t="s">
        <v>106</v>
      </c>
      <c r="D127" s="5"/>
      <c r="E127" s="6">
        <v>8809.7099999999991</v>
      </c>
      <c r="F127" s="14">
        <v>0.1</v>
      </c>
      <c r="G127" s="16">
        <f t="shared" si="6"/>
        <v>7928.7389999999996</v>
      </c>
      <c r="H127" s="11">
        <f t="shared" si="4"/>
        <v>880.97099999999955</v>
      </c>
    </row>
    <row r="128" spans="1:8" ht="31.5" hidden="1" x14ac:dyDescent="0.25">
      <c r="A128" s="5" t="s">
        <v>12</v>
      </c>
      <c r="B128" s="5" t="s">
        <v>107</v>
      </c>
      <c r="C128" s="8" t="s">
        <v>108</v>
      </c>
      <c r="D128" s="5"/>
      <c r="E128" s="6">
        <v>14455.3</v>
      </c>
      <c r="F128" s="14">
        <v>0.1</v>
      </c>
      <c r="G128" s="16">
        <f t="shared" si="6"/>
        <v>13009.77</v>
      </c>
      <c r="H128" s="11">
        <f t="shared" si="4"/>
        <v>1445.5299999999988</v>
      </c>
    </row>
    <row r="129" spans="1:8" ht="31.5" hidden="1" x14ac:dyDescent="0.25">
      <c r="A129" s="5" t="s">
        <v>12</v>
      </c>
      <c r="B129" s="5" t="s">
        <v>109</v>
      </c>
      <c r="C129" s="8" t="s">
        <v>110</v>
      </c>
      <c r="D129" s="5"/>
      <c r="E129" s="6">
        <v>12931.21</v>
      </c>
      <c r="F129" s="14">
        <v>0.1</v>
      </c>
      <c r="G129" s="16">
        <f t="shared" si="6"/>
        <v>11638.089</v>
      </c>
      <c r="H129" s="11">
        <f t="shared" si="4"/>
        <v>1293.1209999999992</v>
      </c>
    </row>
    <row r="130" spans="1:8" ht="31.5" hidden="1" x14ac:dyDescent="0.25">
      <c r="A130" s="5" t="s">
        <v>12</v>
      </c>
      <c r="B130" s="5" t="s">
        <v>111</v>
      </c>
      <c r="C130" s="8" t="s">
        <v>112</v>
      </c>
      <c r="D130" s="5"/>
      <c r="E130" s="6">
        <v>12506.18</v>
      </c>
      <c r="F130" s="14">
        <v>0.1</v>
      </c>
      <c r="G130" s="16">
        <f t="shared" si="6"/>
        <v>11255.562</v>
      </c>
      <c r="H130" s="11">
        <f t="shared" si="4"/>
        <v>1250.6180000000004</v>
      </c>
    </row>
    <row r="131" spans="1:8" ht="31.5" hidden="1" x14ac:dyDescent="0.25">
      <c r="A131" s="5" t="s">
        <v>12</v>
      </c>
      <c r="B131" s="5" t="s">
        <v>113</v>
      </c>
      <c r="C131" s="8" t="s">
        <v>114</v>
      </c>
      <c r="D131" s="5"/>
      <c r="E131" s="6">
        <v>11016.43</v>
      </c>
      <c r="F131" s="14">
        <v>0.1</v>
      </c>
      <c r="G131" s="16">
        <f t="shared" si="6"/>
        <v>9914.7870000000003</v>
      </c>
      <c r="H131" s="11">
        <f t="shared" si="4"/>
        <v>1101.643</v>
      </c>
    </row>
    <row r="132" spans="1:8" ht="31.5" hidden="1" x14ac:dyDescent="0.25">
      <c r="A132" s="5" t="s">
        <v>12</v>
      </c>
      <c r="B132" s="5" t="s">
        <v>115</v>
      </c>
      <c r="C132" s="8" t="s">
        <v>116</v>
      </c>
      <c r="D132" s="5"/>
      <c r="E132" s="6">
        <v>10986.37</v>
      </c>
      <c r="F132" s="14">
        <v>0.1</v>
      </c>
      <c r="G132" s="16">
        <f t="shared" si="6"/>
        <v>9887.7330000000002</v>
      </c>
      <c r="H132" s="11">
        <f t="shared" si="4"/>
        <v>1098.6370000000006</v>
      </c>
    </row>
    <row r="133" spans="1:8" ht="31.5" hidden="1" x14ac:dyDescent="0.25">
      <c r="A133" s="5" t="s">
        <v>12</v>
      </c>
      <c r="B133" s="5" t="s">
        <v>117</v>
      </c>
      <c r="C133" s="8" t="s">
        <v>118</v>
      </c>
      <c r="D133" s="5"/>
      <c r="E133" s="6">
        <v>9569.61</v>
      </c>
      <c r="F133" s="14">
        <v>0.1</v>
      </c>
      <c r="G133" s="16">
        <f t="shared" si="6"/>
        <v>8612.6490000000013</v>
      </c>
      <c r="H133" s="11">
        <f t="shared" si="4"/>
        <v>956.96099999999933</v>
      </c>
    </row>
    <row r="134" spans="1:8" ht="31.5" hidden="1" x14ac:dyDescent="0.25">
      <c r="A134" s="5" t="s">
        <v>12</v>
      </c>
      <c r="B134" s="5" t="s">
        <v>119</v>
      </c>
      <c r="C134" s="8" t="s">
        <v>120</v>
      </c>
      <c r="D134" s="5"/>
      <c r="E134" s="6">
        <v>10196.43</v>
      </c>
      <c r="F134" s="14">
        <v>0.1</v>
      </c>
      <c r="G134" s="16">
        <f t="shared" si="6"/>
        <v>9176.7870000000003</v>
      </c>
      <c r="H134" s="11">
        <f t="shared" ref="H134:H197" si="7">E134-G134</f>
        <v>1019.643</v>
      </c>
    </row>
    <row r="135" spans="1:8" ht="31.5" hidden="1" x14ac:dyDescent="0.25">
      <c r="A135" s="5" t="s">
        <v>12</v>
      </c>
      <c r="B135" s="5" t="s">
        <v>121</v>
      </c>
      <c r="C135" s="8" t="s">
        <v>122</v>
      </c>
      <c r="D135" s="5"/>
      <c r="E135" s="6">
        <v>8809.7099999999991</v>
      </c>
      <c r="F135" s="14">
        <v>0.1</v>
      </c>
      <c r="G135" s="16">
        <f t="shared" si="6"/>
        <v>7928.7389999999996</v>
      </c>
      <c r="H135" s="11">
        <f t="shared" si="7"/>
        <v>880.97099999999955</v>
      </c>
    </row>
    <row r="136" spans="1:8" ht="31.5" hidden="1" x14ac:dyDescent="0.25">
      <c r="A136" s="5" t="s">
        <v>12</v>
      </c>
      <c r="B136" s="5" t="s">
        <v>123</v>
      </c>
      <c r="C136" s="8" t="s">
        <v>124</v>
      </c>
      <c r="D136" s="5"/>
      <c r="E136" s="6">
        <v>20234.68</v>
      </c>
      <c r="F136" s="14">
        <v>0.1</v>
      </c>
      <c r="G136" s="16">
        <f t="shared" si="6"/>
        <v>18211.212</v>
      </c>
      <c r="H136" s="11">
        <f t="shared" si="7"/>
        <v>2023.4680000000008</v>
      </c>
    </row>
    <row r="137" spans="1:8" ht="31.5" hidden="1" x14ac:dyDescent="0.25">
      <c r="A137" s="5" t="s">
        <v>12</v>
      </c>
      <c r="B137" s="5" t="s">
        <v>125</v>
      </c>
      <c r="C137" s="8" t="s">
        <v>126</v>
      </c>
      <c r="D137" s="5"/>
      <c r="E137" s="6">
        <v>19285.39</v>
      </c>
      <c r="F137" s="14">
        <v>0.1</v>
      </c>
      <c r="G137" s="16">
        <f t="shared" si="6"/>
        <v>17356.850999999999</v>
      </c>
      <c r="H137" s="11">
        <f t="shared" si="7"/>
        <v>1928.5390000000007</v>
      </c>
    </row>
    <row r="138" spans="1:8" ht="31.5" hidden="1" x14ac:dyDescent="0.25">
      <c r="A138" s="5" t="s">
        <v>12</v>
      </c>
      <c r="B138" s="5" t="s">
        <v>127</v>
      </c>
      <c r="C138" s="8" t="s">
        <v>128</v>
      </c>
      <c r="D138" s="5"/>
      <c r="E138" s="6">
        <v>19020.650000000001</v>
      </c>
      <c r="F138" s="14">
        <v>0.1</v>
      </c>
      <c r="G138" s="16">
        <f t="shared" si="6"/>
        <v>17118.585000000003</v>
      </c>
      <c r="H138" s="11">
        <f t="shared" si="7"/>
        <v>1902.0649999999987</v>
      </c>
    </row>
    <row r="139" spans="1:8" ht="31.5" hidden="1" x14ac:dyDescent="0.25">
      <c r="A139" s="5" t="s">
        <v>12</v>
      </c>
      <c r="B139" s="5" t="s">
        <v>129</v>
      </c>
      <c r="C139" s="8" t="s">
        <v>130</v>
      </c>
      <c r="D139" s="5"/>
      <c r="E139" s="6">
        <v>18092.75</v>
      </c>
      <c r="F139" s="14">
        <v>0.1</v>
      </c>
      <c r="G139" s="16">
        <f t="shared" si="6"/>
        <v>16283.475</v>
      </c>
      <c r="H139" s="11">
        <f t="shared" si="7"/>
        <v>1809.2749999999996</v>
      </c>
    </row>
    <row r="140" spans="1:8" ht="31.5" hidden="1" x14ac:dyDescent="0.25">
      <c r="A140" s="5" t="s">
        <v>12</v>
      </c>
      <c r="B140" s="5" t="s">
        <v>131</v>
      </c>
      <c r="C140" s="8" t="s">
        <v>132</v>
      </c>
      <c r="D140" s="7">
        <v>1</v>
      </c>
      <c r="E140" s="6">
        <v>18074.03</v>
      </c>
      <c r="F140" s="14">
        <v>0.1</v>
      </c>
      <c r="G140" s="16">
        <f t="shared" si="6"/>
        <v>16266.626999999999</v>
      </c>
      <c r="H140" s="11">
        <f t="shared" si="7"/>
        <v>1807.4030000000002</v>
      </c>
    </row>
    <row r="141" spans="1:8" ht="31.5" hidden="1" x14ac:dyDescent="0.25">
      <c r="A141" s="5" t="s">
        <v>12</v>
      </c>
      <c r="B141" s="5" t="s">
        <v>133</v>
      </c>
      <c r="C141" s="8" t="s">
        <v>134</v>
      </c>
      <c r="D141" s="7">
        <v>1</v>
      </c>
      <c r="E141" s="6">
        <v>17191.59</v>
      </c>
      <c r="F141" s="14">
        <v>0.1</v>
      </c>
      <c r="G141" s="16">
        <f t="shared" si="6"/>
        <v>15472.431</v>
      </c>
      <c r="H141" s="11">
        <f t="shared" si="7"/>
        <v>1719.1589999999997</v>
      </c>
    </row>
    <row r="142" spans="1:8" ht="31.5" hidden="1" x14ac:dyDescent="0.25">
      <c r="A142" s="5" t="s">
        <v>12</v>
      </c>
      <c r="B142" s="5" t="s">
        <v>135</v>
      </c>
      <c r="C142" s="8" t="s">
        <v>136</v>
      </c>
      <c r="D142" s="7">
        <v>1</v>
      </c>
      <c r="E142" s="6">
        <v>17582</v>
      </c>
      <c r="F142" s="14">
        <v>0.1</v>
      </c>
      <c r="G142" s="16">
        <f t="shared" si="6"/>
        <v>15823.800000000001</v>
      </c>
      <c r="H142" s="11">
        <f t="shared" si="7"/>
        <v>1758.1999999999989</v>
      </c>
    </row>
    <row r="143" spans="1:8" ht="31.5" hidden="1" x14ac:dyDescent="0.25">
      <c r="A143" s="5" t="s">
        <v>12</v>
      </c>
      <c r="B143" s="5" t="s">
        <v>137</v>
      </c>
      <c r="C143" s="8" t="s">
        <v>138</v>
      </c>
      <c r="D143" s="7">
        <v>2</v>
      </c>
      <c r="E143" s="6">
        <v>16718.28</v>
      </c>
      <c r="F143" s="14">
        <v>0.1</v>
      </c>
      <c r="G143" s="16">
        <f t="shared" si="6"/>
        <v>15046.451999999999</v>
      </c>
      <c r="H143" s="11">
        <f t="shared" si="7"/>
        <v>1671.8279999999995</v>
      </c>
    </row>
    <row r="144" spans="1:8" ht="31.5" hidden="1" x14ac:dyDescent="0.25">
      <c r="A144" s="5" t="s">
        <v>12</v>
      </c>
      <c r="B144" s="5" t="s">
        <v>222</v>
      </c>
      <c r="C144" s="8" t="s">
        <v>223</v>
      </c>
      <c r="D144" s="5"/>
      <c r="E144" s="6">
        <v>20234.68</v>
      </c>
      <c r="F144" s="14">
        <v>0.1</v>
      </c>
      <c r="G144" s="16">
        <f t="shared" si="6"/>
        <v>18211.212</v>
      </c>
      <c r="H144" s="11">
        <f t="shared" si="7"/>
        <v>2023.4680000000008</v>
      </c>
    </row>
    <row r="145" spans="1:8" ht="31.5" hidden="1" x14ac:dyDescent="0.25">
      <c r="A145" s="5" t="s">
        <v>12</v>
      </c>
      <c r="B145" s="5" t="s">
        <v>224</v>
      </c>
      <c r="C145" s="8" t="s">
        <v>225</v>
      </c>
      <c r="D145" s="5"/>
      <c r="E145" s="6">
        <v>19285.39</v>
      </c>
      <c r="F145" s="14">
        <v>0.1</v>
      </c>
      <c r="G145" s="16">
        <f t="shared" si="6"/>
        <v>17356.850999999999</v>
      </c>
      <c r="H145" s="11">
        <f t="shared" si="7"/>
        <v>1928.5390000000007</v>
      </c>
    </row>
    <row r="146" spans="1:8" ht="31.5" hidden="1" x14ac:dyDescent="0.25">
      <c r="A146" s="5" t="s">
        <v>12</v>
      </c>
      <c r="B146" s="5" t="s">
        <v>226</v>
      </c>
      <c r="C146" s="8" t="s">
        <v>227</v>
      </c>
      <c r="D146" s="5"/>
      <c r="E146" s="6">
        <v>19020.650000000001</v>
      </c>
      <c r="F146" s="14">
        <v>0.1</v>
      </c>
      <c r="G146" s="16">
        <f t="shared" si="6"/>
        <v>17118.585000000003</v>
      </c>
      <c r="H146" s="11">
        <f t="shared" si="7"/>
        <v>1902.0649999999987</v>
      </c>
    </row>
    <row r="147" spans="1:8" ht="31.5" hidden="1" x14ac:dyDescent="0.25">
      <c r="A147" s="5" t="s">
        <v>12</v>
      </c>
      <c r="B147" s="5" t="s">
        <v>228</v>
      </c>
      <c r="C147" s="8" t="s">
        <v>229</v>
      </c>
      <c r="D147" s="5"/>
      <c r="E147" s="6">
        <v>18092.75</v>
      </c>
      <c r="F147" s="14">
        <v>0.1</v>
      </c>
      <c r="G147" s="16">
        <f t="shared" si="6"/>
        <v>16283.475</v>
      </c>
      <c r="H147" s="11">
        <f t="shared" si="7"/>
        <v>1809.2749999999996</v>
      </c>
    </row>
    <row r="148" spans="1:8" ht="31.5" hidden="1" x14ac:dyDescent="0.25">
      <c r="A148" s="5" t="s">
        <v>12</v>
      </c>
      <c r="B148" s="5" t="s">
        <v>230</v>
      </c>
      <c r="C148" s="8" t="s">
        <v>231</v>
      </c>
      <c r="D148" s="7">
        <v>1</v>
      </c>
      <c r="E148" s="6">
        <v>18074.03</v>
      </c>
      <c r="F148" s="14">
        <v>0.1</v>
      </c>
      <c r="G148" s="16">
        <f t="shared" si="6"/>
        <v>16266.626999999999</v>
      </c>
      <c r="H148" s="11">
        <f t="shared" si="7"/>
        <v>1807.4030000000002</v>
      </c>
    </row>
    <row r="149" spans="1:8" ht="31.5" hidden="1" x14ac:dyDescent="0.25">
      <c r="A149" s="5" t="s">
        <v>12</v>
      </c>
      <c r="B149" s="5" t="s">
        <v>232</v>
      </c>
      <c r="C149" s="8" t="s">
        <v>233</v>
      </c>
      <c r="D149" s="7">
        <v>1</v>
      </c>
      <c r="E149" s="6">
        <v>17191.59</v>
      </c>
      <c r="F149" s="14">
        <v>0.1</v>
      </c>
      <c r="G149" s="16">
        <f t="shared" si="6"/>
        <v>15472.431</v>
      </c>
      <c r="H149" s="11">
        <f t="shared" si="7"/>
        <v>1719.1589999999997</v>
      </c>
    </row>
    <row r="150" spans="1:8" ht="31.5" hidden="1" x14ac:dyDescent="0.25">
      <c r="A150" s="5" t="s">
        <v>12</v>
      </c>
      <c r="B150" s="5" t="s">
        <v>234</v>
      </c>
      <c r="C150" s="8" t="s">
        <v>235</v>
      </c>
      <c r="D150" s="5"/>
      <c r="E150" s="6">
        <v>17582</v>
      </c>
      <c r="F150" s="14">
        <v>0.1</v>
      </c>
      <c r="G150" s="16">
        <f t="shared" si="6"/>
        <v>15823.800000000001</v>
      </c>
      <c r="H150" s="11">
        <f t="shared" si="7"/>
        <v>1758.1999999999989</v>
      </c>
    </row>
    <row r="151" spans="1:8" ht="31.5" hidden="1" x14ac:dyDescent="0.25">
      <c r="A151" s="5" t="s">
        <v>12</v>
      </c>
      <c r="B151" s="5" t="s">
        <v>236</v>
      </c>
      <c r="C151" s="8" t="s">
        <v>237</v>
      </c>
      <c r="D151" s="7">
        <v>2</v>
      </c>
      <c r="E151" s="6">
        <v>16718.28</v>
      </c>
      <c r="F151" s="14">
        <v>0.1</v>
      </c>
      <c r="G151" s="16">
        <f t="shared" si="6"/>
        <v>15046.451999999999</v>
      </c>
      <c r="H151" s="11">
        <f t="shared" si="7"/>
        <v>1671.8279999999995</v>
      </c>
    </row>
    <row r="152" spans="1:8" ht="31.5" hidden="1" x14ac:dyDescent="0.25">
      <c r="A152" s="5" t="s">
        <v>500</v>
      </c>
      <c r="B152" s="5" t="s">
        <v>498</v>
      </c>
      <c r="C152" s="8" t="s">
        <v>499</v>
      </c>
      <c r="D152" s="5"/>
      <c r="E152" s="6">
        <v>8456.85</v>
      </c>
      <c r="F152" s="14">
        <v>0.2</v>
      </c>
      <c r="G152" s="15">
        <f t="shared" ref="G152:G183" si="8">E152*(1-$G$4)</f>
        <v>6765.4800000000005</v>
      </c>
      <c r="H152" s="11">
        <f t="shared" si="7"/>
        <v>1691.37</v>
      </c>
    </row>
    <row r="153" spans="1:8" ht="31.5" hidden="1" x14ac:dyDescent="0.25">
      <c r="A153" s="5" t="s">
        <v>500</v>
      </c>
      <c r="B153" s="5" t="s">
        <v>501</v>
      </c>
      <c r="C153" s="8" t="s">
        <v>502</v>
      </c>
      <c r="D153" s="7">
        <v>3</v>
      </c>
      <c r="E153" s="6">
        <v>8256.89</v>
      </c>
      <c r="F153" s="14">
        <v>0.2</v>
      </c>
      <c r="G153" s="15">
        <f t="shared" si="8"/>
        <v>6605.5119999999997</v>
      </c>
      <c r="H153" s="11">
        <f t="shared" si="7"/>
        <v>1651.3779999999997</v>
      </c>
    </row>
    <row r="154" spans="1:8" ht="31.5" hidden="1" x14ac:dyDescent="0.25">
      <c r="A154" s="5" t="s">
        <v>500</v>
      </c>
      <c r="B154" s="5" t="s">
        <v>503</v>
      </c>
      <c r="C154" s="8" t="s">
        <v>504</v>
      </c>
      <c r="D154" s="7">
        <v>2</v>
      </c>
      <c r="E154" s="6">
        <v>7448.7</v>
      </c>
      <c r="F154" s="14">
        <v>0.2</v>
      </c>
      <c r="G154" s="15">
        <f t="shared" si="8"/>
        <v>5958.96</v>
      </c>
      <c r="H154" s="11">
        <f t="shared" si="7"/>
        <v>1489.7399999999998</v>
      </c>
    </row>
    <row r="155" spans="1:8" ht="31.5" hidden="1" x14ac:dyDescent="0.25">
      <c r="A155" s="5" t="s">
        <v>500</v>
      </c>
      <c r="B155" s="5" t="s">
        <v>505</v>
      </c>
      <c r="C155" s="8" t="s">
        <v>506</v>
      </c>
      <c r="D155" s="7">
        <v>3</v>
      </c>
      <c r="E155" s="6">
        <v>7273.73</v>
      </c>
      <c r="F155" s="14">
        <v>0.2</v>
      </c>
      <c r="G155" s="15">
        <f t="shared" si="8"/>
        <v>5818.9840000000004</v>
      </c>
      <c r="H155" s="11">
        <f t="shared" si="7"/>
        <v>1454.7459999999992</v>
      </c>
    </row>
    <row r="156" spans="1:8" ht="31.5" hidden="1" x14ac:dyDescent="0.25">
      <c r="A156" s="5" t="s">
        <v>500</v>
      </c>
      <c r="B156" s="5" t="s">
        <v>507</v>
      </c>
      <c r="C156" s="8" t="s">
        <v>508</v>
      </c>
      <c r="D156" s="7">
        <v>3</v>
      </c>
      <c r="E156" s="6">
        <v>5615.68</v>
      </c>
      <c r="F156" s="14">
        <v>0.2</v>
      </c>
      <c r="G156" s="15">
        <f t="shared" si="8"/>
        <v>4492.5440000000008</v>
      </c>
      <c r="H156" s="11">
        <f t="shared" si="7"/>
        <v>1123.1359999999995</v>
      </c>
    </row>
    <row r="157" spans="1:8" ht="31.5" hidden="1" x14ac:dyDescent="0.25">
      <c r="A157" s="5" t="s">
        <v>500</v>
      </c>
      <c r="B157" s="5" t="s">
        <v>509</v>
      </c>
      <c r="C157" s="8" t="s">
        <v>510</v>
      </c>
      <c r="D157" s="7">
        <v>4</v>
      </c>
      <c r="E157" s="6">
        <v>5482.37</v>
      </c>
      <c r="F157" s="14">
        <v>0.2</v>
      </c>
      <c r="G157" s="15">
        <f t="shared" si="8"/>
        <v>4385.8959999999997</v>
      </c>
      <c r="H157" s="11">
        <f t="shared" si="7"/>
        <v>1096.4740000000002</v>
      </c>
    </row>
    <row r="158" spans="1:8" ht="31.5" hidden="1" x14ac:dyDescent="0.25">
      <c r="A158" s="5" t="s">
        <v>500</v>
      </c>
      <c r="B158" s="5" t="s">
        <v>563</v>
      </c>
      <c r="C158" s="8" t="s">
        <v>564</v>
      </c>
      <c r="D158" s="7">
        <v>1</v>
      </c>
      <c r="E158" s="6">
        <v>5065.78</v>
      </c>
      <c r="F158" s="14">
        <v>0.2</v>
      </c>
      <c r="G158" s="15">
        <f t="shared" si="8"/>
        <v>4052.6239999999998</v>
      </c>
      <c r="H158" s="11">
        <f t="shared" si="7"/>
        <v>1013.1559999999999</v>
      </c>
    </row>
    <row r="159" spans="1:8" ht="31.5" hidden="1" x14ac:dyDescent="0.25">
      <c r="A159" s="5" t="s">
        <v>500</v>
      </c>
      <c r="B159" s="5" t="s">
        <v>565</v>
      </c>
      <c r="C159" s="8" t="s">
        <v>566</v>
      </c>
      <c r="D159" s="7">
        <v>3</v>
      </c>
      <c r="E159" s="6">
        <v>4957.47</v>
      </c>
      <c r="F159" s="14">
        <v>0.2</v>
      </c>
      <c r="G159" s="15">
        <f t="shared" si="8"/>
        <v>3965.9760000000006</v>
      </c>
      <c r="H159" s="11">
        <f t="shared" si="7"/>
        <v>991.49399999999969</v>
      </c>
    </row>
    <row r="160" spans="1:8" ht="31.5" hidden="1" x14ac:dyDescent="0.25">
      <c r="A160" s="5" t="s">
        <v>500</v>
      </c>
      <c r="B160" s="5" t="s">
        <v>567</v>
      </c>
      <c r="C160" s="8" t="s">
        <v>568</v>
      </c>
      <c r="D160" s="7">
        <v>3</v>
      </c>
      <c r="E160" s="6">
        <v>6548.85</v>
      </c>
      <c r="F160" s="14">
        <v>0.2</v>
      </c>
      <c r="G160" s="15">
        <f t="shared" si="8"/>
        <v>5239.0800000000008</v>
      </c>
      <c r="H160" s="11">
        <f t="shared" si="7"/>
        <v>1309.7699999999995</v>
      </c>
    </row>
    <row r="161" spans="1:8" ht="31.5" hidden="1" x14ac:dyDescent="0.25">
      <c r="A161" s="5" t="s">
        <v>500</v>
      </c>
      <c r="B161" s="5" t="s">
        <v>569</v>
      </c>
      <c r="C161" s="8" t="s">
        <v>570</v>
      </c>
      <c r="D161" s="7">
        <v>5</v>
      </c>
      <c r="E161" s="6">
        <v>6398.88</v>
      </c>
      <c r="F161" s="14">
        <v>0.2</v>
      </c>
      <c r="G161" s="15">
        <f t="shared" si="8"/>
        <v>5119.1040000000003</v>
      </c>
      <c r="H161" s="11">
        <f t="shared" si="7"/>
        <v>1279.7759999999998</v>
      </c>
    </row>
    <row r="162" spans="1:8" ht="31.5" hidden="1" x14ac:dyDescent="0.25">
      <c r="A162" s="5" t="s">
        <v>221</v>
      </c>
      <c r="B162" s="5" t="s">
        <v>219</v>
      </c>
      <c r="C162" s="8" t="s">
        <v>220</v>
      </c>
      <c r="D162" s="5"/>
      <c r="E162" s="6"/>
      <c r="F162" s="14">
        <v>0.2</v>
      </c>
      <c r="G162" s="15">
        <f t="shared" si="8"/>
        <v>0</v>
      </c>
      <c r="H162" s="11">
        <f t="shared" si="7"/>
        <v>0</v>
      </c>
    </row>
    <row r="163" spans="1:8" ht="31.5" hidden="1" x14ac:dyDescent="0.25">
      <c r="A163" s="5" t="s">
        <v>221</v>
      </c>
      <c r="B163" s="5" t="s">
        <v>511</v>
      </c>
      <c r="C163" s="8" t="s">
        <v>512</v>
      </c>
      <c r="D163" s="7">
        <v>1</v>
      </c>
      <c r="E163" s="6">
        <v>6457.2</v>
      </c>
      <c r="F163" s="14">
        <v>0.2</v>
      </c>
      <c r="G163" s="15">
        <f t="shared" si="8"/>
        <v>5165.76</v>
      </c>
      <c r="H163" s="11">
        <f t="shared" si="7"/>
        <v>1291.4399999999996</v>
      </c>
    </row>
    <row r="164" spans="1:8" ht="31.5" hidden="1" x14ac:dyDescent="0.25">
      <c r="A164" s="5" t="s">
        <v>221</v>
      </c>
      <c r="B164" s="5" t="s">
        <v>513</v>
      </c>
      <c r="C164" s="8" t="s">
        <v>514</v>
      </c>
      <c r="D164" s="5"/>
      <c r="E164" s="6">
        <v>6323.89</v>
      </c>
      <c r="F164" s="14">
        <v>0.2</v>
      </c>
      <c r="G164" s="15">
        <f t="shared" si="8"/>
        <v>5059.112000000001</v>
      </c>
      <c r="H164" s="11">
        <f t="shared" si="7"/>
        <v>1264.7779999999993</v>
      </c>
    </row>
    <row r="165" spans="1:8" ht="31.5" hidden="1" x14ac:dyDescent="0.25">
      <c r="A165" s="5" t="s">
        <v>221</v>
      </c>
      <c r="B165" s="5" t="s">
        <v>515</v>
      </c>
      <c r="C165" s="8" t="s">
        <v>516</v>
      </c>
      <c r="D165" s="5"/>
      <c r="E165" s="6">
        <v>5690.67</v>
      </c>
      <c r="F165" s="14">
        <v>0.2</v>
      </c>
      <c r="G165" s="15">
        <f t="shared" si="8"/>
        <v>4552.5360000000001</v>
      </c>
      <c r="H165" s="11">
        <f t="shared" si="7"/>
        <v>1138.134</v>
      </c>
    </row>
    <row r="166" spans="1:8" ht="31.5" hidden="1" x14ac:dyDescent="0.25">
      <c r="A166" s="5" t="s">
        <v>221</v>
      </c>
      <c r="B166" s="5" t="s">
        <v>517</v>
      </c>
      <c r="C166" s="8" t="s">
        <v>518</v>
      </c>
      <c r="D166" s="7">
        <v>4</v>
      </c>
      <c r="E166" s="6">
        <v>5574.03</v>
      </c>
      <c r="F166" s="14">
        <v>0.2</v>
      </c>
      <c r="G166" s="15">
        <f t="shared" si="8"/>
        <v>4459.2240000000002</v>
      </c>
      <c r="H166" s="11">
        <f t="shared" si="7"/>
        <v>1114.8059999999996</v>
      </c>
    </row>
    <row r="167" spans="1:8" ht="31.5" hidden="1" x14ac:dyDescent="0.25">
      <c r="A167" s="5" t="s">
        <v>221</v>
      </c>
      <c r="B167" s="5" t="s">
        <v>519</v>
      </c>
      <c r="C167" s="8" t="s">
        <v>520</v>
      </c>
      <c r="D167" s="5"/>
      <c r="E167" s="6">
        <v>4107.6099999999997</v>
      </c>
      <c r="F167" s="14">
        <v>0.2</v>
      </c>
      <c r="G167" s="15">
        <f t="shared" si="8"/>
        <v>3286.0879999999997</v>
      </c>
      <c r="H167" s="11">
        <f t="shared" si="7"/>
        <v>821.52199999999993</v>
      </c>
    </row>
    <row r="168" spans="1:8" ht="31.5" hidden="1" x14ac:dyDescent="0.25">
      <c r="A168" s="5" t="s">
        <v>221</v>
      </c>
      <c r="B168" s="5" t="s">
        <v>521</v>
      </c>
      <c r="C168" s="8" t="s">
        <v>522</v>
      </c>
      <c r="D168" s="5"/>
      <c r="E168" s="6">
        <v>4032.63</v>
      </c>
      <c r="F168" s="14">
        <v>0.2</v>
      </c>
      <c r="G168" s="15">
        <f t="shared" si="8"/>
        <v>3226.1040000000003</v>
      </c>
      <c r="H168" s="11">
        <f t="shared" si="7"/>
        <v>806.52599999999984</v>
      </c>
    </row>
    <row r="169" spans="1:8" ht="31.5" hidden="1" x14ac:dyDescent="0.25">
      <c r="A169" s="5" t="s">
        <v>221</v>
      </c>
      <c r="B169" s="5" t="s">
        <v>523</v>
      </c>
      <c r="C169" s="8" t="s">
        <v>524</v>
      </c>
      <c r="D169" s="7">
        <v>4</v>
      </c>
      <c r="E169" s="6">
        <v>6048.95</v>
      </c>
      <c r="F169" s="14">
        <v>0.2</v>
      </c>
      <c r="G169" s="15">
        <f t="shared" si="8"/>
        <v>4839.16</v>
      </c>
      <c r="H169" s="11">
        <f t="shared" si="7"/>
        <v>1209.79</v>
      </c>
    </row>
    <row r="170" spans="1:8" ht="31.5" hidden="1" x14ac:dyDescent="0.25">
      <c r="A170" s="5" t="s">
        <v>221</v>
      </c>
      <c r="B170" s="5" t="s">
        <v>525</v>
      </c>
      <c r="C170" s="8" t="s">
        <v>526</v>
      </c>
      <c r="D170" s="7">
        <v>2</v>
      </c>
      <c r="E170" s="6">
        <v>5915.63</v>
      </c>
      <c r="F170" s="14">
        <v>0.2</v>
      </c>
      <c r="G170" s="15">
        <f t="shared" si="8"/>
        <v>4732.5039999999999</v>
      </c>
      <c r="H170" s="11">
        <f t="shared" si="7"/>
        <v>1183.1260000000002</v>
      </c>
    </row>
    <row r="171" spans="1:8" ht="31.5" hidden="1" x14ac:dyDescent="0.25">
      <c r="A171" s="5" t="s">
        <v>221</v>
      </c>
      <c r="B171" s="5" t="s">
        <v>527</v>
      </c>
      <c r="C171" s="8" t="s">
        <v>528</v>
      </c>
      <c r="D171" s="7">
        <v>4</v>
      </c>
      <c r="E171" s="6">
        <v>5324.07</v>
      </c>
      <c r="F171" s="14">
        <v>0.2</v>
      </c>
      <c r="G171" s="15">
        <f t="shared" si="8"/>
        <v>4259.2560000000003</v>
      </c>
      <c r="H171" s="11">
        <f t="shared" si="7"/>
        <v>1064.8139999999994</v>
      </c>
    </row>
    <row r="172" spans="1:8" ht="31.5" hidden="1" x14ac:dyDescent="0.25">
      <c r="A172" s="5" t="s">
        <v>221</v>
      </c>
      <c r="B172" s="5" t="s">
        <v>529</v>
      </c>
      <c r="C172" s="8" t="s">
        <v>530</v>
      </c>
      <c r="D172" s="5"/>
      <c r="E172" s="6">
        <v>5207.42</v>
      </c>
      <c r="F172" s="14">
        <v>0.2</v>
      </c>
      <c r="G172" s="15">
        <f t="shared" si="8"/>
        <v>4165.9360000000006</v>
      </c>
      <c r="H172" s="11">
        <f t="shared" si="7"/>
        <v>1041.4839999999995</v>
      </c>
    </row>
    <row r="173" spans="1:8" ht="31.5" hidden="1" x14ac:dyDescent="0.25">
      <c r="A173" s="5" t="s">
        <v>221</v>
      </c>
      <c r="B173" s="5" t="s">
        <v>531</v>
      </c>
      <c r="C173" s="8" t="s">
        <v>532</v>
      </c>
      <c r="D173" s="5"/>
      <c r="E173" s="6">
        <v>4590.87</v>
      </c>
      <c r="F173" s="14">
        <v>0.2</v>
      </c>
      <c r="G173" s="15">
        <f t="shared" si="8"/>
        <v>3672.6959999999999</v>
      </c>
      <c r="H173" s="11">
        <f t="shared" si="7"/>
        <v>918.17399999999998</v>
      </c>
    </row>
    <row r="174" spans="1:8" ht="31.5" hidden="1" x14ac:dyDescent="0.25">
      <c r="A174" s="5" t="s">
        <v>221</v>
      </c>
      <c r="B174" s="5" t="s">
        <v>533</v>
      </c>
      <c r="C174" s="8" t="s">
        <v>534</v>
      </c>
      <c r="D174" s="5"/>
      <c r="E174" s="6">
        <v>4499.21</v>
      </c>
      <c r="F174" s="14">
        <v>0.2</v>
      </c>
      <c r="G174" s="15">
        <f t="shared" si="8"/>
        <v>3599.3680000000004</v>
      </c>
      <c r="H174" s="11">
        <f t="shared" si="7"/>
        <v>899.84199999999964</v>
      </c>
    </row>
    <row r="175" spans="1:8" ht="31.5" hidden="1" x14ac:dyDescent="0.25">
      <c r="A175" s="5" t="s">
        <v>221</v>
      </c>
      <c r="B175" s="5" t="s">
        <v>535</v>
      </c>
      <c r="C175" s="8" t="s">
        <v>536</v>
      </c>
      <c r="D175" s="5"/>
      <c r="E175" s="6">
        <v>3815.99</v>
      </c>
      <c r="F175" s="14">
        <v>0.2</v>
      </c>
      <c r="G175" s="15">
        <f t="shared" si="8"/>
        <v>3052.7919999999999</v>
      </c>
      <c r="H175" s="11">
        <f t="shared" si="7"/>
        <v>763.19799999999987</v>
      </c>
    </row>
    <row r="176" spans="1:8" ht="31.5" hidden="1" x14ac:dyDescent="0.25">
      <c r="A176" s="5" t="s">
        <v>221</v>
      </c>
      <c r="B176" s="5" t="s">
        <v>537</v>
      </c>
      <c r="C176" s="8" t="s">
        <v>538</v>
      </c>
      <c r="D176" s="7">
        <v>3</v>
      </c>
      <c r="E176" s="6">
        <v>6448.87</v>
      </c>
      <c r="F176" s="14">
        <v>0.2</v>
      </c>
      <c r="G176" s="15">
        <f t="shared" si="8"/>
        <v>5159.0960000000005</v>
      </c>
      <c r="H176" s="11">
        <f t="shared" si="7"/>
        <v>1289.7739999999994</v>
      </c>
    </row>
    <row r="177" spans="1:8" ht="31.5" hidden="1" x14ac:dyDescent="0.25">
      <c r="A177" s="5" t="s">
        <v>221</v>
      </c>
      <c r="B177" s="5" t="s">
        <v>539</v>
      </c>
      <c r="C177" s="8" t="s">
        <v>540</v>
      </c>
      <c r="D177" s="7">
        <v>2</v>
      </c>
      <c r="E177" s="6">
        <v>5732.33</v>
      </c>
      <c r="F177" s="14">
        <v>0.2</v>
      </c>
      <c r="G177" s="15">
        <f t="shared" si="8"/>
        <v>4585.8640000000005</v>
      </c>
      <c r="H177" s="11">
        <f t="shared" si="7"/>
        <v>1146.4659999999994</v>
      </c>
    </row>
    <row r="178" spans="1:8" ht="31.5" hidden="1" x14ac:dyDescent="0.25">
      <c r="A178" s="5" t="s">
        <v>221</v>
      </c>
      <c r="B178" s="5" t="s">
        <v>541</v>
      </c>
      <c r="C178" s="8" t="s">
        <v>542</v>
      </c>
      <c r="D178" s="7">
        <v>4</v>
      </c>
      <c r="E178" s="6">
        <v>5449.05</v>
      </c>
      <c r="F178" s="14">
        <v>0.2</v>
      </c>
      <c r="G178" s="15">
        <f t="shared" si="8"/>
        <v>4359.2400000000007</v>
      </c>
      <c r="H178" s="11">
        <f t="shared" si="7"/>
        <v>1089.8099999999995</v>
      </c>
    </row>
    <row r="179" spans="1:8" ht="31.5" hidden="1" x14ac:dyDescent="0.25">
      <c r="A179" s="5" t="s">
        <v>221</v>
      </c>
      <c r="B179" s="5" t="s">
        <v>543</v>
      </c>
      <c r="C179" s="8" t="s">
        <v>544</v>
      </c>
      <c r="D179" s="7">
        <v>4</v>
      </c>
      <c r="E179" s="6">
        <v>5407.38</v>
      </c>
      <c r="F179" s="14">
        <v>0.2</v>
      </c>
      <c r="G179" s="15">
        <f t="shared" si="8"/>
        <v>4325.9040000000005</v>
      </c>
      <c r="H179" s="11">
        <f t="shared" si="7"/>
        <v>1081.4759999999997</v>
      </c>
    </row>
    <row r="180" spans="1:8" ht="31.5" hidden="1" x14ac:dyDescent="0.25">
      <c r="A180" s="5" t="s">
        <v>221</v>
      </c>
      <c r="B180" s="5" t="s">
        <v>545</v>
      </c>
      <c r="C180" s="8" t="s">
        <v>546</v>
      </c>
      <c r="D180" s="5"/>
      <c r="E180" s="6">
        <v>4807.49</v>
      </c>
      <c r="F180" s="14">
        <v>0.2</v>
      </c>
      <c r="G180" s="15">
        <f t="shared" si="8"/>
        <v>3845.9920000000002</v>
      </c>
      <c r="H180" s="11">
        <f t="shared" si="7"/>
        <v>961.49799999999959</v>
      </c>
    </row>
    <row r="181" spans="1:8" ht="31.5" hidden="1" x14ac:dyDescent="0.25">
      <c r="A181" s="5" t="s">
        <v>221</v>
      </c>
      <c r="B181" s="5" t="s">
        <v>547</v>
      </c>
      <c r="C181" s="8" t="s">
        <v>548</v>
      </c>
      <c r="D181" s="5"/>
      <c r="E181" s="6">
        <v>4749.17</v>
      </c>
      <c r="F181" s="14">
        <v>0.2</v>
      </c>
      <c r="G181" s="15">
        <f t="shared" si="8"/>
        <v>3799.3360000000002</v>
      </c>
      <c r="H181" s="11">
        <f t="shared" si="7"/>
        <v>949.83399999999983</v>
      </c>
    </row>
    <row r="182" spans="1:8" ht="31.5" hidden="1" x14ac:dyDescent="0.25">
      <c r="A182" s="5" t="s">
        <v>221</v>
      </c>
      <c r="B182" s="5" t="s">
        <v>549</v>
      </c>
      <c r="C182" s="8" t="s">
        <v>550</v>
      </c>
      <c r="D182" s="5"/>
      <c r="E182" s="6">
        <v>4165.9399999999996</v>
      </c>
      <c r="F182" s="14">
        <v>0.2</v>
      </c>
      <c r="G182" s="15">
        <f t="shared" si="8"/>
        <v>3332.752</v>
      </c>
      <c r="H182" s="11">
        <f t="shared" si="7"/>
        <v>833.18799999999965</v>
      </c>
    </row>
    <row r="183" spans="1:8" ht="31.5" hidden="1" x14ac:dyDescent="0.25">
      <c r="A183" s="5" t="s">
        <v>221</v>
      </c>
      <c r="B183" s="5" t="s">
        <v>551</v>
      </c>
      <c r="C183" s="8" t="s">
        <v>552</v>
      </c>
      <c r="D183" s="7">
        <v>2</v>
      </c>
      <c r="E183" s="6">
        <v>4107.6099999999997</v>
      </c>
      <c r="F183" s="14">
        <v>0.2</v>
      </c>
      <c r="G183" s="15">
        <f t="shared" si="8"/>
        <v>3286.0879999999997</v>
      </c>
      <c r="H183" s="11">
        <f t="shared" si="7"/>
        <v>821.52199999999993</v>
      </c>
    </row>
    <row r="184" spans="1:8" ht="31.5" hidden="1" x14ac:dyDescent="0.25">
      <c r="A184" s="5" t="s">
        <v>221</v>
      </c>
      <c r="B184" s="5" t="s">
        <v>553</v>
      </c>
      <c r="C184" s="8" t="s">
        <v>554</v>
      </c>
      <c r="D184" s="5"/>
      <c r="E184" s="6">
        <v>3466.06</v>
      </c>
      <c r="F184" s="14">
        <v>0.2</v>
      </c>
      <c r="G184" s="15">
        <f t="shared" ref="G184:G215" si="9">E184*(1-$G$4)</f>
        <v>2772.848</v>
      </c>
      <c r="H184" s="11">
        <f t="shared" si="7"/>
        <v>693.21199999999999</v>
      </c>
    </row>
    <row r="185" spans="1:8" ht="31.5" hidden="1" x14ac:dyDescent="0.25">
      <c r="A185" s="5" t="s">
        <v>221</v>
      </c>
      <c r="B185" s="5" t="s">
        <v>571</v>
      </c>
      <c r="C185" s="8" t="s">
        <v>572</v>
      </c>
      <c r="D185" s="5"/>
      <c r="E185" s="6">
        <v>3499.39</v>
      </c>
      <c r="F185" s="14">
        <v>0.2</v>
      </c>
      <c r="G185" s="15">
        <f t="shared" si="9"/>
        <v>2799.5120000000002</v>
      </c>
      <c r="H185" s="11">
        <f t="shared" si="7"/>
        <v>699.8779999999997</v>
      </c>
    </row>
    <row r="186" spans="1:8" ht="31.5" hidden="1" x14ac:dyDescent="0.25">
      <c r="A186" s="5" t="s">
        <v>221</v>
      </c>
      <c r="B186" s="5" t="s">
        <v>573</v>
      </c>
      <c r="C186" s="8" t="s">
        <v>574</v>
      </c>
      <c r="D186" s="5"/>
      <c r="E186" s="6">
        <v>3890.99</v>
      </c>
      <c r="F186" s="14">
        <v>0.2</v>
      </c>
      <c r="G186" s="15">
        <f t="shared" si="9"/>
        <v>3112.7919999999999</v>
      </c>
      <c r="H186" s="11">
        <f t="shared" si="7"/>
        <v>778.19799999999987</v>
      </c>
    </row>
    <row r="187" spans="1:8" ht="31.5" hidden="1" x14ac:dyDescent="0.25">
      <c r="A187" s="5" t="s">
        <v>221</v>
      </c>
      <c r="B187" s="5" t="s">
        <v>575</v>
      </c>
      <c r="C187" s="8" t="s">
        <v>576</v>
      </c>
      <c r="D187" s="5"/>
      <c r="E187" s="6">
        <v>4974.13</v>
      </c>
      <c r="F187" s="14">
        <v>0.2</v>
      </c>
      <c r="G187" s="15">
        <f t="shared" si="9"/>
        <v>3979.3040000000001</v>
      </c>
      <c r="H187" s="11">
        <f t="shared" si="7"/>
        <v>994.82600000000002</v>
      </c>
    </row>
    <row r="188" spans="1:8" ht="31.5" hidden="1" x14ac:dyDescent="0.25">
      <c r="A188" s="5" t="s">
        <v>221</v>
      </c>
      <c r="B188" s="5" t="s">
        <v>577</v>
      </c>
      <c r="C188" s="8" t="s">
        <v>578</v>
      </c>
      <c r="D188" s="7">
        <v>1</v>
      </c>
      <c r="E188" s="6">
        <v>4815.82</v>
      </c>
      <c r="F188" s="14">
        <v>0.2</v>
      </c>
      <c r="G188" s="15">
        <f t="shared" si="9"/>
        <v>3852.6559999999999</v>
      </c>
      <c r="H188" s="11">
        <f t="shared" si="7"/>
        <v>963.16399999999976</v>
      </c>
    </row>
    <row r="189" spans="1:8" ht="31.5" hidden="1" x14ac:dyDescent="0.25">
      <c r="A189" s="5" t="s">
        <v>306</v>
      </c>
      <c r="B189" s="5" t="s">
        <v>304</v>
      </c>
      <c r="C189" s="8" t="s">
        <v>305</v>
      </c>
      <c r="D189" s="5"/>
      <c r="E189" s="6">
        <v>11744.83</v>
      </c>
      <c r="F189" s="14">
        <v>0.2</v>
      </c>
      <c r="G189" s="15">
        <f t="shared" si="9"/>
        <v>9395.8639999999996</v>
      </c>
      <c r="H189" s="11">
        <f t="shared" si="7"/>
        <v>2348.9660000000003</v>
      </c>
    </row>
    <row r="190" spans="1:8" ht="31.5" hidden="1" x14ac:dyDescent="0.25">
      <c r="A190" s="5" t="s">
        <v>306</v>
      </c>
      <c r="B190" s="5" t="s">
        <v>307</v>
      </c>
      <c r="C190" s="8" t="s">
        <v>308</v>
      </c>
      <c r="D190" s="5"/>
      <c r="E190" s="6">
        <v>10907.58</v>
      </c>
      <c r="F190" s="14">
        <v>0.2</v>
      </c>
      <c r="G190" s="15">
        <f t="shared" si="9"/>
        <v>8726.0640000000003</v>
      </c>
      <c r="H190" s="11">
        <f t="shared" si="7"/>
        <v>2181.5159999999996</v>
      </c>
    </row>
    <row r="191" spans="1:8" ht="31.5" hidden="1" x14ac:dyDescent="0.25">
      <c r="A191" s="5" t="s">
        <v>306</v>
      </c>
      <c r="B191" s="5" t="s">
        <v>309</v>
      </c>
      <c r="C191" s="8" t="s">
        <v>310</v>
      </c>
      <c r="D191" s="5"/>
      <c r="E191" s="6">
        <v>10044.93</v>
      </c>
      <c r="F191" s="14">
        <v>0.2</v>
      </c>
      <c r="G191" s="15">
        <f t="shared" si="9"/>
        <v>8035.9440000000004</v>
      </c>
      <c r="H191" s="11">
        <f t="shared" si="7"/>
        <v>2008.9859999999999</v>
      </c>
    </row>
    <row r="192" spans="1:8" ht="31.5" hidden="1" x14ac:dyDescent="0.25">
      <c r="A192" s="5" t="s">
        <v>306</v>
      </c>
      <c r="B192" s="5" t="s">
        <v>311</v>
      </c>
      <c r="C192" s="8" t="s">
        <v>312</v>
      </c>
      <c r="D192" s="5"/>
      <c r="E192" s="6">
        <v>9245.74</v>
      </c>
      <c r="F192" s="14">
        <v>0.2</v>
      </c>
      <c r="G192" s="15">
        <f t="shared" si="9"/>
        <v>7396.5920000000006</v>
      </c>
      <c r="H192" s="11">
        <f t="shared" si="7"/>
        <v>1849.1479999999992</v>
      </c>
    </row>
    <row r="193" spans="1:8" ht="31.5" hidden="1" x14ac:dyDescent="0.25">
      <c r="A193" s="5" t="s">
        <v>306</v>
      </c>
      <c r="B193" s="5" t="s">
        <v>313</v>
      </c>
      <c r="C193" s="8" t="s">
        <v>314</v>
      </c>
      <c r="D193" s="5"/>
      <c r="E193" s="6">
        <v>8421.2199999999993</v>
      </c>
      <c r="F193" s="14">
        <v>0.2</v>
      </c>
      <c r="G193" s="15">
        <f t="shared" si="9"/>
        <v>6736.9759999999997</v>
      </c>
      <c r="H193" s="11">
        <f t="shared" si="7"/>
        <v>1684.2439999999997</v>
      </c>
    </row>
    <row r="194" spans="1:8" ht="31.5" hidden="1" x14ac:dyDescent="0.25">
      <c r="A194" s="5" t="s">
        <v>306</v>
      </c>
      <c r="B194" s="5" t="s">
        <v>315</v>
      </c>
      <c r="C194" s="8" t="s">
        <v>316</v>
      </c>
      <c r="D194" s="5"/>
      <c r="E194" s="6">
        <v>7708.49</v>
      </c>
      <c r="F194" s="14">
        <v>0.2</v>
      </c>
      <c r="G194" s="15">
        <f t="shared" si="9"/>
        <v>6166.7920000000004</v>
      </c>
      <c r="H194" s="11">
        <f t="shared" si="7"/>
        <v>1541.6979999999994</v>
      </c>
    </row>
    <row r="195" spans="1:8" ht="31.5" hidden="1" x14ac:dyDescent="0.25">
      <c r="A195" s="5" t="s">
        <v>306</v>
      </c>
      <c r="B195" s="5" t="s">
        <v>317</v>
      </c>
      <c r="C195" s="8" t="s">
        <v>318</v>
      </c>
      <c r="D195" s="5"/>
      <c r="E195" s="6">
        <v>6828.24</v>
      </c>
      <c r="F195" s="14">
        <v>0.2</v>
      </c>
      <c r="G195" s="15">
        <f t="shared" si="9"/>
        <v>5462.5920000000006</v>
      </c>
      <c r="H195" s="11">
        <f t="shared" si="7"/>
        <v>1365.6479999999992</v>
      </c>
    </row>
    <row r="196" spans="1:8" ht="31.5" hidden="1" x14ac:dyDescent="0.25">
      <c r="A196" s="5" t="s">
        <v>306</v>
      </c>
      <c r="B196" s="5" t="s">
        <v>319</v>
      </c>
      <c r="C196" s="8" t="s">
        <v>320</v>
      </c>
      <c r="D196" s="5"/>
      <c r="E196" s="6">
        <v>8575.2000000000007</v>
      </c>
      <c r="F196" s="14">
        <v>0.2</v>
      </c>
      <c r="G196" s="15">
        <f t="shared" si="9"/>
        <v>6860.1600000000008</v>
      </c>
      <c r="H196" s="11">
        <f t="shared" si="7"/>
        <v>1715.04</v>
      </c>
    </row>
    <row r="197" spans="1:8" ht="31.5" hidden="1" x14ac:dyDescent="0.25">
      <c r="A197" s="5" t="s">
        <v>306</v>
      </c>
      <c r="B197" s="5" t="s">
        <v>321</v>
      </c>
      <c r="C197" s="8" t="s">
        <v>322</v>
      </c>
      <c r="D197" s="5"/>
      <c r="E197" s="6">
        <v>8496.2800000000007</v>
      </c>
      <c r="F197" s="14">
        <v>0.2</v>
      </c>
      <c r="G197" s="15">
        <f t="shared" si="9"/>
        <v>6797.0240000000013</v>
      </c>
      <c r="H197" s="11">
        <f t="shared" si="7"/>
        <v>1699.2559999999994</v>
      </c>
    </row>
    <row r="198" spans="1:8" ht="31.5" hidden="1" x14ac:dyDescent="0.25">
      <c r="A198" s="5" t="s">
        <v>306</v>
      </c>
      <c r="B198" s="5" t="s">
        <v>323</v>
      </c>
      <c r="C198" s="8" t="s">
        <v>324</v>
      </c>
      <c r="D198" s="5"/>
      <c r="E198" s="6">
        <v>7806.13</v>
      </c>
      <c r="F198" s="14">
        <v>0.2</v>
      </c>
      <c r="G198" s="15">
        <f t="shared" si="9"/>
        <v>6244.9040000000005</v>
      </c>
      <c r="H198" s="11">
        <f t="shared" ref="H198:H261" si="10">E198-G198</f>
        <v>1561.2259999999997</v>
      </c>
    </row>
    <row r="199" spans="1:8" ht="31.5" hidden="1" x14ac:dyDescent="0.25">
      <c r="A199" s="5" t="s">
        <v>306</v>
      </c>
      <c r="B199" s="5" t="s">
        <v>325</v>
      </c>
      <c r="C199" s="8" t="s">
        <v>326</v>
      </c>
      <c r="D199" s="5"/>
      <c r="E199" s="6">
        <v>7747.68</v>
      </c>
      <c r="F199" s="14">
        <v>0.2</v>
      </c>
      <c r="G199" s="15">
        <f t="shared" si="9"/>
        <v>6198.1440000000002</v>
      </c>
      <c r="H199" s="11">
        <f t="shared" si="10"/>
        <v>1549.5360000000001</v>
      </c>
    </row>
    <row r="200" spans="1:8" ht="31.5" hidden="1" x14ac:dyDescent="0.25">
      <c r="A200" s="5" t="s">
        <v>306</v>
      </c>
      <c r="B200" s="5" t="s">
        <v>327</v>
      </c>
      <c r="C200" s="8" t="s">
        <v>328</v>
      </c>
      <c r="D200" s="5"/>
      <c r="E200" s="6">
        <v>7024.41</v>
      </c>
      <c r="F200" s="14">
        <v>0.2</v>
      </c>
      <c r="G200" s="15">
        <f t="shared" si="9"/>
        <v>5619.5280000000002</v>
      </c>
      <c r="H200" s="11">
        <f t="shared" si="10"/>
        <v>1404.8819999999996</v>
      </c>
    </row>
    <row r="201" spans="1:8" ht="31.5" hidden="1" x14ac:dyDescent="0.25">
      <c r="A201" s="5" t="s">
        <v>306</v>
      </c>
      <c r="B201" s="5" t="s">
        <v>329</v>
      </c>
      <c r="C201" s="8" t="s">
        <v>330</v>
      </c>
      <c r="D201" s="5"/>
      <c r="E201" s="6">
        <v>7090.46</v>
      </c>
      <c r="F201" s="14">
        <v>0.2</v>
      </c>
      <c r="G201" s="15">
        <f t="shared" si="9"/>
        <v>5672.3680000000004</v>
      </c>
      <c r="H201" s="11">
        <f t="shared" si="10"/>
        <v>1418.0919999999996</v>
      </c>
    </row>
    <row r="202" spans="1:8" ht="31.5" hidden="1" x14ac:dyDescent="0.25">
      <c r="A202" s="5" t="s">
        <v>306</v>
      </c>
      <c r="B202" s="5" t="s">
        <v>331</v>
      </c>
      <c r="C202" s="8" t="s">
        <v>332</v>
      </c>
      <c r="D202" s="5"/>
      <c r="E202" s="6">
        <v>6255.35</v>
      </c>
      <c r="F202" s="14">
        <v>0.2</v>
      </c>
      <c r="G202" s="15">
        <f t="shared" si="9"/>
        <v>5004.2800000000007</v>
      </c>
      <c r="H202" s="11">
        <f t="shared" si="10"/>
        <v>1251.0699999999997</v>
      </c>
    </row>
    <row r="203" spans="1:8" ht="31.5" hidden="1" x14ac:dyDescent="0.25">
      <c r="A203" s="5" t="s">
        <v>306</v>
      </c>
      <c r="B203" s="5" t="s">
        <v>333</v>
      </c>
      <c r="C203" s="8" t="s">
        <v>334</v>
      </c>
      <c r="D203" s="5"/>
      <c r="E203" s="6">
        <v>6196.89</v>
      </c>
      <c r="F203" s="14">
        <v>0.2</v>
      </c>
      <c r="G203" s="15">
        <f t="shared" si="9"/>
        <v>4957.5120000000006</v>
      </c>
      <c r="H203" s="11">
        <f t="shared" si="10"/>
        <v>1239.3779999999997</v>
      </c>
    </row>
    <row r="204" spans="1:8" ht="31.5" hidden="1" x14ac:dyDescent="0.25">
      <c r="A204" s="5" t="s">
        <v>306</v>
      </c>
      <c r="B204" s="5" t="s">
        <v>335</v>
      </c>
      <c r="C204" s="8" t="s">
        <v>336</v>
      </c>
      <c r="D204" s="5"/>
      <c r="E204" s="6">
        <v>5567.6</v>
      </c>
      <c r="F204" s="14">
        <v>0.2</v>
      </c>
      <c r="G204" s="15">
        <f t="shared" si="9"/>
        <v>4454.0800000000008</v>
      </c>
      <c r="H204" s="11">
        <f t="shared" si="10"/>
        <v>1113.5199999999995</v>
      </c>
    </row>
    <row r="205" spans="1:8" ht="31.5" hidden="1" x14ac:dyDescent="0.25">
      <c r="A205" s="5" t="s">
        <v>306</v>
      </c>
      <c r="B205" s="5" t="s">
        <v>337</v>
      </c>
      <c r="C205" s="8" t="s">
        <v>338</v>
      </c>
      <c r="D205" s="5"/>
      <c r="E205" s="6">
        <v>5276.85</v>
      </c>
      <c r="F205" s="14">
        <v>0.2</v>
      </c>
      <c r="G205" s="15">
        <f t="shared" si="9"/>
        <v>4221.4800000000005</v>
      </c>
      <c r="H205" s="11">
        <f t="shared" si="10"/>
        <v>1055.3699999999999</v>
      </c>
    </row>
    <row r="206" spans="1:8" ht="31.5" hidden="1" x14ac:dyDescent="0.25">
      <c r="A206" s="5" t="s">
        <v>306</v>
      </c>
      <c r="B206" s="5" t="s">
        <v>339</v>
      </c>
      <c r="C206" s="8" t="s">
        <v>340</v>
      </c>
      <c r="D206" s="5"/>
      <c r="E206" s="6">
        <v>4775.6099999999997</v>
      </c>
      <c r="F206" s="14">
        <v>0.2</v>
      </c>
      <c r="G206" s="15">
        <f t="shared" si="9"/>
        <v>3820.4879999999998</v>
      </c>
      <c r="H206" s="11">
        <f t="shared" si="10"/>
        <v>955.12199999999984</v>
      </c>
    </row>
    <row r="207" spans="1:8" ht="31.5" hidden="1" x14ac:dyDescent="0.25">
      <c r="A207" s="5" t="s">
        <v>306</v>
      </c>
      <c r="B207" s="5" t="s">
        <v>341</v>
      </c>
      <c r="C207" s="8" t="s">
        <v>342</v>
      </c>
      <c r="D207" s="5"/>
      <c r="E207" s="6">
        <v>4646.1000000000004</v>
      </c>
      <c r="F207" s="14">
        <v>0.2</v>
      </c>
      <c r="G207" s="15">
        <f t="shared" si="9"/>
        <v>3716.8800000000006</v>
      </c>
      <c r="H207" s="11">
        <f t="shared" si="10"/>
        <v>929.2199999999998</v>
      </c>
    </row>
    <row r="208" spans="1:8" ht="31.5" hidden="1" x14ac:dyDescent="0.25">
      <c r="A208" s="5" t="s">
        <v>306</v>
      </c>
      <c r="B208" s="5" t="s">
        <v>343</v>
      </c>
      <c r="C208" s="8" t="s">
        <v>344</v>
      </c>
      <c r="D208" s="5"/>
      <c r="E208" s="6">
        <v>8183.33</v>
      </c>
      <c r="F208" s="14">
        <v>0.2</v>
      </c>
      <c r="G208" s="15">
        <f t="shared" si="9"/>
        <v>6546.6640000000007</v>
      </c>
      <c r="H208" s="11">
        <f t="shared" si="10"/>
        <v>1636.6659999999993</v>
      </c>
    </row>
    <row r="209" spans="1:8" ht="31.5" hidden="1" x14ac:dyDescent="0.25">
      <c r="A209" s="5" t="s">
        <v>306</v>
      </c>
      <c r="B209" s="5" t="s">
        <v>345</v>
      </c>
      <c r="C209" s="8" t="s">
        <v>346</v>
      </c>
      <c r="D209" s="5"/>
      <c r="E209" s="6">
        <v>7930.25</v>
      </c>
      <c r="F209" s="14">
        <v>0.2</v>
      </c>
      <c r="G209" s="15">
        <f t="shared" si="9"/>
        <v>6344.2000000000007</v>
      </c>
      <c r="H209" s="11">
        <f t="shared" si="10"/>
        <v>1586.0499999999993</v>
      </c>
    </row>
    <row r="210" spans="1:8" ht="31.5" hidden="1" x14ac:dyDescent="0.25">
      <c r="A210" s="5" t="s">
        <v>306</v>
      </c>
      <c r="B210" s="5" t="s">
        <v>347</v>
      </c>
      <c r="C210" s="8" t="s">
        <v>348</v>
      </c>
      <c r="D210" s="5"/>
      <c r="E210" s="6">
        <v>7383.34</v>
      </c>
      <c r="F210" s="14">
        <v>0.2</v>
      </c>
      <c r="G210" s="15">
        <f t="shared" si="9"/>
        <v>5906.6720000000005</v>
      </c>
      <c r="H210" s="11">
        <f t="shared" si="10"/>
        <v>1476.6679999999997</v>
      </c>
    </row>
    <row r="211" spans="1:8" ht="31.5" hidden="1" x14ac:dyDescent="0.25">
      <c r="A211" s="5" t="s">
        <v>306</v>
      </c>
      <c r="B211" s="5" t="s">
        <v>349</v>
      </c>
      <c r="C211" s="8" t="s">
        <v>350</v>
      </c>
      <c r="D211" s="5"/>
      <c r="E211" s="6">
        <v>7251.17</v>
      </c>
      <c r="F211" s="14">
        <v>0.2</v>
      </c>
      <c r="G211" s="15">
        <f t="shared" si="9"/>
        <v>5800.9360000000006</v>
      </c>
      <c r="H211" s="11">
        <f t="shared" si="10"/>
        <v>1450.2339999999995</v>
      </c>
    </row>
    <row r="212" spans="1:8" ht="31.5" hidden="1" x14ac:dyDescent="0.25">
      <c r="A212" s="5" t="s">
        <v>306</v>
      </c>
      <c r="B212" s="5" t="s">
        <v>351</v>
      </c>
      <c r="C212" s="8" t="s">
        <v>352</v>
      </c>
      <c r="D212" s="5"/>
      <c r="E212" s="6">
        <v>6697.87</v>
      </c>
      <c r="F212" s="14">
        <v>0.2</v>
      </c>
      <c r="G212" s="15">
        <f t="shared" si="9"/>
        <v>5358.2960000000003</v>
      </c>
      <c r="H212" s="11">
        <f t="shared" si="10"/>
        <v>1339.5739999999996</v>
      </c>
    </row>
    <row r="213" spans="1:8" ht="31.5" hidden="1" x14ac:dyDescent="0.25">
      <c r="A213" s="5" t="s">
        <v>306</v>
      </c>
      <c r="B213" s="5" t="s">
        <v>353</v>
      </c>
      <c r="C213" s="8" t="s">
        <v>354</v>
      </c>
      <c r="D213" s="5"/>
      <c r="E213" s="6">
        <v>6499.57</v>
      </c>
      <c r="F213" s="14">
        <v>0.2</v>
      </c>
      <c r="G213" s="15">
        <f t="shared" si="9"/>
        <v>5199.6559999999999</v>
      </c>
      <c r="H213" s="11">
        <f t="shared" si="10"/>
        <v>1299.9139999999998</v>
      </c>
    </row>
    <row r="214" spans="1:8" ht="31.5" hidden="1" x14ac:dyDescent="0.25">
      <c r="A214" s="5" t="s">
        <v>306</v>
      </c>
      <c r="B214" s="5" t="s">
        <v>355</v>
      </c>
      <c r="C214" s="8" t="s">
        <v>356</v>
      </c>
      <c r="D214" s="5"/>
      <c r="E214" s="6">
        <v>5946.73</v>
      </c>
      <c r="F214" s="14">
        <v>0.2</v>
      </c>
      <c r="G214" s="15">
        <f t="shared" si="9"/>
        <v>4757.384</v>
      </c>
      <c r="H214" s="11">
        <f t="shared" si="10"/>
        <v>1189.3459999999995</v>
      </c>
    </row>
    <row r="215" spans="1:8" ht="31.5" hidden="1" x14ac:dyDescent="0.25">
      <c r="A215" s="5" t="s">
        <v>306</v>
      </c>
      <c r="B215" s="5" t="s">
        <v>357</v>
      </c>
      <c r="C215" s="8" t="s">
        <v>358</v>
      </c>
      <c r="D215" s="5"/>
      <c r="E215" s="6">
        <v>5912.27</v>
      </c>
      <c r="F215" s="14">
        <v>0.2</v>
      </c>
      <c r="G215" s="15">
        <f t="shared" si="9"/>
        <v>4729.8160000000007</v>
      </c>
      <c r="H215" s="11">
        <f t="shared" si="10"/>
        <v>1182.4539999999997</v>
      </c>
    </row>
    <row r="216" spans="1:8" ht="31.5" hidden="1" x14ac:dyDescent="0.25">
      <c r="A216" s="5" t="s">
        <v>306</v>
      </c>
      <c r="B216" s="5" t="s">
        <v>359</v>
      </c>
      <c r="C216" s="8" t="s">
        <v>360</v>
      </c>
      <c r="D216" s="5"/>
      <c r="E216" s="6">
        <v>5226.7299999999996</v>
      </c>
      <c r="F216" s="14">
        <v>0.2</v>
      </c>
      <c r="G216" s="15">
        <f t="shared" ref="G216:G247" si="11">E216*(1-$G$4)</f>
        <v>4181.384</v>
      </c>
      <c r="H216" s="11">
        <f t="shared" si="10"/>
        <v>1045.3459999999995</v>
      </c>
    </row>
    <row r="217" spans="1:8" ht="31.5" hidden="1" x14ac:dyDescent="0.25">
      <c r="A217" s="5" t="s">
        <v>306</v>
      </c>
      <c r="B217" s="5" t="s">
        <v>361</v>
      </c>
      <c r="C217" s="8" t="s">
        <v>362</v>
      </c>
      <c r="D217" s="5"/>
      <c r="E217" s="6">
        <v>4488.26</v>
      </c>
      <c r="F217" s="14">
        <v>0.2</v>
      </c>
      <c r="G217" s="15">
        <f t="shared" si="11"/>
        <v>3590.6080000000002</v>
      </c>
      <c r="H217" s="11">
        <f t="shared" si="10"/>
        <v>897.65200000000004</v>
      </c>
    </row>
    <row r="218" spans="1:8" ht="31.5" hidden="1" x14ac:dyDescent="0.25">
      <c r="A218" s="5" t="s">
        <v>306</v>
      </c>
      <c r="B218" s="5" t="s">
        <v>363</v>
      </c>
      <c r="C218" s="8" t="s">
        <v>364</v>
      </c>
      <c r="D218" s="5"/>
      <c r="E218" s="6">
        <v>4483.26</v>
      </c>
      <c r="F218" s="14">
        <v>0.2</v>
      </c>
      <c r="G218" s="15">
        <f t="shared" si="11"/>
        <v>3586.6080000000002</v>
      </c>
      <c r="H218" s="11">
        <f t="shared" si="10"/>
        <v>896.65200000000004</v>
      </c>
    </row>
    <row r="219" spans="1:8" ht="31.5" hidden="1" x14ac:dyDescent="0.25">
      <c r="A219" s="5" t="s">
        <v>306</v>
      </c>
      <c r="B219" s="5" t="s">
        <v>365</v>
      </c>
      <c r="C219" s="8" t="s">
        <v>366</v>
      </c>
      <c r="D219" s="5"/>
      <c r="E219" s="6">
        <v>5198.8</v>
      </c>
      <c r="F219" s="14">
        <v>0.2</v>
      </c>
      <c r="G219" s="15">
        <f t="shared" si="11"/>
        <v>4159.04</v>
      </c>
      <c r="H219" s="11">
        <f t="shared" si="10"/>
        <v>1039.7600000000002</v>
      </c>
    </row>
    <row r="220" spans="1:8" ht="31.5" hidden="1" x14ac:dyDescent="0.25">
      <c r="A220" s="5" t="s">
        <v>10</v>
      </c>
      <c r="B220" s="5" t="s">
        <v>8</v>
      </c>
      <c r="C220" s="8" t="s">
        <v>9</v>
      </c>
      <c r="D220" s="5"/>
      <c r="E220" s="6">
        <v>4298.1899999999996</v>
      </c>
      <c r="F220" s="14">
        <v>0.2</v>
      </c>
      <c r="G220" s="15">
        <f t="shared" si="11"/>
        <v>3438.5519999999997</v>
      </c>
      <c r="H220" s="11">
        <f t="shared" si="10"/>
        <v>859.63799999999992</v>
      </c>
    </row>
    <row r="221" spans="1:8" ht="31.5" hidden="1" x14ac:dyDescent="0.25">
      <c r="A221" s="5" t="s">
        <v>10</v>
      </c>
      <c r="B221" s="5" t="s">
        <v>22</v>
      </c>
      <c r="C221" s="8" t="s">
        <v>23</v>
      </c>
      <c r="D221" s="5"/>
      <c r="E221" s="6">
        <v>10101.370000000001</v>
      </c>
      <c r="F221" s="14">
        <v>0.2</v>
      </c>
      <c r="G221" s="15">
        <f t="shared" si="11"/>
        <v>8081.0960000000014</v>
      </c>
      <c r="H221" s="11">
        <f t="shared" si="10"/>
        <v>2020.2739999999994</v>
      </c>
    </row>
    <row r="222" spans="1:8" ht="31.5" hidden="1" x14ac:dyDescent="0.25">
      <c r="A222" s="5" t="s">
        <v>10</v>
      </c>
      <c r="B222" s="5" t="s">
        <v>24</v>
      </c>
      <c r="C222" s="8" t="s">
        <v>25</v>
      </c>
      <c r="D222" s="5"/>
      <c r="E222" s="6">
        <v>9298.51</v>
      </c>
      <c r="F222" s="14">
        <v>0.2</v>
      </c>
      <c r="G222" s="15">
        <f t="shared" si="11"/>
        <v>7438.8080000000009</v>
      </c>
      <c r="H222" s="11">
        <f t="shared" si="10"/>
        <v>1859.7019999999993</v>
      </c>
    </row>
    <row r="223" spans="1:8" ht="31.5" hidden="1" x14ac:dyDescent="0.25">
      <c r="A223" s="5" t="s">
        <v>10</v>
      </c>
      <c r="B223" s="5" t="s">
        <v>26</v>
      </c>
      <c r="C223" s="8" t="s">
        <v>27</v>
      </c>
      <c r="D223" s="5"/>
      <c r="E223" s="6">
        <v>8545.31</v>
      </c>
      <c r="F223" s="14">
        <v>0.2</v>
      </c>
      <c r="G223" s="15">
        <f t="shared" si="11"/>
        <v>6836.2479999999996</v>
      </c>
      <c r="H223" s="11">
        <f t="shared" si="10"/>
        <v>1709.0619999999999</v>
      </c>
    </row>
    <row r="224" spans="1:8" ht="31.5" hidden="1" x14ac:dyDescent="0.25">
      <c r="A224" s="5" t="s">
        <v>10</v>
      </c>
      <c r="B224" s="5" t="s">
        <v>28</v>
      </c>
      <c r="C224" s="8" t="s">
        <v>29</v>
      </c>
      <c r="D224" s="5"/>
      <c r="E224" s="6">
        <v>7756.38</v>
      </c>
      <c r="F224" s="14">
        <v>0.2</v>
      </c>
      <c r="G224" s="15">
        <f t="shared" si="11"/>
        <v>6205.1040000000003</v>
      </c>
      <c r="H224" s="11">
        <f t="shared" si="10"/>
        <v>1551.2759999999998</v>
      </c>
    </row>
    <row r="225" spans="1:8" ht="31.5" hidden="1" x14ac:dyDescent="0.25">
      <c r="A225" s="5" t="s">
        <v>10</v>
      </c>
      <c r="B225" s="5" t="s">
        <v>30</v>
      </c>
      <c r="C225" s="8" t="s">
        <v>31</v>
      </c>
      <c r="D225" s="5"/>
      <c r="E225" s="6">
        <v>7017.04</v>
      </c>
      <c r="F225" s="14">
        <v>0.2</v>
      </c>
      <c r="G225" s="15">
        <f t="shared" si="11"/>
        <v>5613.6320000000005</v>
      </c>
      <c r="H225" s="11">
        <f t="shared" si="10"/>
        <v>1403.4079999999994</v>
      </c>
    </row>
    <row r="226" spans="1:8" ht="31.5" hidden="1" x14ac:dyDescent="0.25">
      <c r="A226" s="5" t="s">
        <v>10</v>
      </c>
      <c r="B226" s="5" t="s">
        <v>66</v>
      </c>
      <c r="C226" s="8" t="s">
        <v>67</v>
      </c>
      <c r="D226" s="7">
        <v>8</v>
      </c>
      <c r="E226" s="6">
        <v>10304.86</v>
      </c>
      <c r="F226" s="14">
        <v>0.2</v>
      </c>
      <c r="G226" s="15">
        <f t="shared" si="11"/>
        <v>8243.8880000000008</v>
      </c>
      <c r="H226" s="11">
        <f t="shared" si="10"/>
        <v>2060.9719999999998</v>
      </c>
    </row>
    <row r="227" spans="1:8" ht="31.5" hidden="1" x14ac:dyDescent="0.25">
      <c r="A227" s="5" t="s">
        <v>10</v>
      </c>
      <c r="B227" s="5" t="s">
        <v>68</v>
      </c>
      <c r="C227" s="8" t="s">
        <v>69</v>
      </c>
      <c r="D227" s="7">
        <v>3</v>
      </c>
      <c r="E227" s="6">
        <v>10004.92</v>
      </c>
      <c r="F227" s="14">
        <v>0.2</v>
      </c>
      <c r="G227" s="15">
        <f t="shared" si="11"/>
        <v>8003.9360000000006</v>
      </c>
      <c r="H227" s="11">
        <f t="shared" si="10"/>
        <v>2000.9839999999995</v>
      </c>
    </row>
    <row r="228" spans="1:8" ht="31.5" hidden="1" x14ac:dyDescent="0.25">
      <c r="A228" s="5" t="s">
        <v>10</v>
      </c>
      <c r="B228" s="5" t="s">
        <v>87</v>
      </c>
      <c r="C228" s="8" t="s">
        <v>88</v>
      </c>
      <c r="D228" s="7">
        <v>2</v>
      </c>
      <c r="E228" s="6">
        <v>10372.02</v>
      </c>
      <c r="F228" s="14">
        <v>0.2</v>
      </c>
      <c r="G228" s="15">
        <f t="shared" si="11"/>
        <v>8297.616</v>
      </c>
      <c r="H228" s="11">
        <f t="shared" si="10"/>
        <v>2074.4040000000005</v>
      </c>
    </row>
    <row r="229" spans="1:8" ht="31.5" hidden="1" x14ac:dyDescent="0.25">
      <c r="A229" s="5" t="s">
        <v>10</v>
      </c>
      <c r="B229" s="5" t="s">
        <v>89</v>
      </c>
      <c r="C229" s="8" t="s">
        <v>90</v>
      </c>
      <c r="D229" s="5"/>
      <c r="E229" s="6">
        <v>10029.4</v>
      </c>
      <c r="F229" s="14">
        <v>0.2</v>
      </c>
      <c r="G229" s="15">
        <f t="shared" si="11"/>
        <v>8023.52</v>
      </c>
      <c r="H229" s="11">
        <f t="shared" si="10"/>
        <v>2005.8799999999992</v>
      </c>
    </row>
    <row r="230" spans="1:8" ht="31.5" hidden="1" x14ac:dyDescent="0.25">
      <c r="A230" s="5" t="s">
        <v>10</v>
      </c>
      <c r="B230" s="5" t="s">
        <v>264</v>
      </c>
      <c r="C230" s="8" t="s">
        <v>265</v>
      </c>
      <c r="D230" s="5"/>
      <c r="E230" s="6">
        <v>9511.67</v>
      </c>
      <c r="F230" s="14">
        <v>0.2</v>
      </c>
      <c r="G230" s="15">
        <f t="shared" si="11"/>
        <v>7609.3360000000002</v>
      </c>
      <c r="H230" s="11">
        <f t="shared" si="10"/>
        <v>1902.3339999999998</v>
      </c>
    </row>
    <row r="231" spans="1:8" ht="31.5" hidden="1" x14ac:dyDescent="0.25">
      <c r="A231" s="5" t="s">
        <v>10</v>
      </c>
      <c r="B231" s="5" t="s">
        <v>266</v>
      </c>
      <c r="C231" s="8" t="s">
        <v>267</v>
      </c>
      <c r="D231" s="5"/>
      <c r="E231" s="6">
        <v>9278.3799999999992</v>
      </c>
      <c r="F231" s="14">
        <v>0.2</v>
      </c>
      <c r="G231" s="15">
        <f t="shared" si="11"/>
        <v>7422.7039999999997</v>
      </c>
      <c r="H231" s="11">
        <f t="shared" si="10"/>
        <v>1855.6759999999995</v>
      </c>
    </row>
    <row r="232" spans="1:8" ht="31.5" hidden="1" x14ac:dyDescent="0.25">
      <c r="A232" s="5" t="s">
        <v>10</v>
      </c>
      <c r="B232" s="5" t="s">
        <v>268</v>
      </c>
      <c r="C232" s="8" t="s">
        <v>269</v>
      </c>
      <c r="D232" s="7">
        <v>5</v>
      </c>
      <c r="E232" s="6">
        <v>8378.5400000000009</v>
      </c>
      <c r="F232" s="14">
        <v>0.2</v>
      </c>
      <c r="G232" s="15">
        <f t="shared" si="11"/>
        <v>6702.8320000000012</v>
      </c>
      <c r="H232" s="11">
        <f t="shared" si="10"/>
        <v>1675.7079999999996</v>
      </c>
    </row>
    <row r="233" spans="1:8" ht="31.5" hidden="1" x14ac:dyDescent="0.25">
      <c r="A233" s="5" t="s">
        <v>10</v>
      </c>
      <c r="B233" s="5" t="s">
        <v>270</v>
      </c>
      <c r="C233" s="8" t="s">
        <v>271</v>
      </c>
      <c r="D233" s="7">
        <v>9</v>
      </c>
      <c r="E233" s="6">
        <v>8151.91</v>
      </c>
      <c r="F233" s="14">
        <v>0.2</v>
      </c>
      <c r="G233" s="15">
        <f t="shared" si="11"/>
        <v>6521.5280000000002</v>
      </c>
      <c r="H233" s="11">
        <f t="shared" si="10"/>
        <v>1630.3819999999996</v>
      </c>
    </row>
    <row r="234" spans="1:8" ht="31.5" hidden="1" x14ac:dyDescent="0.25">
      <c r="A234" s="5" t="s">
        <v>10</v>
      </c>
      <c r="B234" s="5" t="s">
        <v>272</v>
      </c>
      <c r="C234" s="8" t="s">
        <v>273</v>
      </c>
      <c r="D234" s="7">
        <v>5</v>
      </c>
      <c r="E234" s="6">
        <v>7965.27</v>
      </c>
      <c r="F234" s="14">
        <v>0.2</v>
      </c>
      <c r="G234" s="15">
        <f t="shared" si="11"/>
        <v>6372.2160000000003</v>
      </c>
      <c r="H234" s="11">
        <f t="shared" si="10"/>
        <v>1593.0540000000001</v>
      </c>
    </row>
    <row r="235" spans="1:8" ht="31.5" hidden="1" x14ac:dyDescent="0.25">
      <c r="A235" s="5" t="s">
        <v>10</v>
      </c>
      <c r="B235" s="5" t="s">
        <v>274</v>
      </c>
      <c r="C235" s="8" t="s">
        <v>275</v>
      </c>
      <c r="D235" s="7">
        <v>2</v>
      </c>
      <c r="E235" s="6">
        <v>7385.38</v>
      </c>
      <c r="F235" s="14">
        <v>0.2</v>
      </c>
      <c r="G235" s="15">
        <f t="shared" si="11"/>
        <v>5908.3040000000001</v>
      </c>
      <c r="H235" s="11">
        <f t="shared" si="10"/>
        <v>1477.076</v>
      </c>
    </row>
    <row r="236" spans="1:8" ht="31.5" hidden="1" x14ac:dyDescent="0.25">
      <c r="A236" s="5" t="s">
        <v>10</v>
      </c>
      <c r="B236" s="5" t="s">
        <v>276</v>
      </c>
      <c r="C236" s="8" t="s">
        <v>277</v>
      </c>
      <c r="D236" s="7">
        <v>1</v>
      </c>
      <c r="E236" s="6">
        <v>7172.08</v>
      </c>
      <c r="F236" s="14">
        <v>0.2</v>
      </c>
      <c r="G236" s="15">
        <f t="shared" si="11"/>
        <v>5737.6640000000007</v>
      </c>
      <c r="H236" s="11">
        <f t="shared" si="10"/>
        <v>1434.4159999999993</v>
      </c>
    </row>
    <row r="237" spans="1:8" ht="31.5" hidden="1" x14ac:dyDescent="0.25">
      <c r="A237" s="5" t="s">
        <v>10</v>
      </c>
      <c r="B237" s="5" t="s">
        <v>278</v>
      </c>
      <c r="C237" s="8" t="s">
        <v>279</v>
      </c>
      <c r="D237" s="5"/>
      <c r="E237" s="6">
        <v>6745.48</v>
      </c>
      <c r="F237" s="14">
        <v>0.2</v>
      </c>
      <c r="G237" s="15">
        <f t="shared" si="11"/>
        <v>5396.384</v>
      </c>
      <c r="H237" s="11">
        <f t="shared" si="10"/>
        <v>1349.0959999999995</v>
      </c>
    </row>
    <row r="238" spans="1:8" ht="31.5" hidden="1" x14ac:dyDescent="0.25">
      <c r="A238" s="5" t="s">
        <v>10</v>
      </c>
      <c r="B238" s="5" t="s">
        <v>280</v>
      </c>
      <c r="C238" s="8" t="s">
        <v>281</v>
      </c>
      <c r="D238" s="5"/>
      <c r="E238" s="6">
        <v>5965.62</v>
      </c>
      <c r="F238" s="14">
        <v>0.2</v>
      </c>
      <c r="G238" s="15">
        <f t="shared" si="11"/>
        <v>4772.4960000000001</v>
      </c>
      <c r="H238" s="11">
        <f t="shared" si="10"/>
        <v>1193.1239999999998</v>
      </c>
    </row>
    <row r="239" spans="1:8" ht="31.5" hidden="1" x14ac:dyDescent="0.25">
      <c r="A239" s="5" t="s">
        <v>10</v>
      </c>
      <c r="B239" s="5" t="s">
        <v>282</v>
      </c>
      <c r="C239" s="8" t="s">
        <v>283</v>
      </c>
      <c r="D239" s="5"/>
      <c r="E239" s="6">
        <v>5885.64</v>
      </c>
      <c r="F239" s="14">
        <v>0.2</v>
      </c>
      <c r="G239" s="15">
        <f t="shared" si="11"/>
        <v>4708.5120000000006</v>
      </c>
      <c r="H239" s="11">
        <f t="shared" si="10"/>
        <v>1177.1279999999997</v>
      </c>
    </row>
    <row r="240" spans="1:8" ht="31.5" hidden="1" x14ac:dyDescent="0.25">
      <c r="A240" s="5" t="s">
        <v>10</v>
      </c>
      <c r="B240" s="5" t="s">
        <v>284</v>
      </c>
      <c r="C240" s="8" t="s">
        <v>285</v>
      </c>
      <c r="D240" s="5"/>
      <c r="E240" s="6">
        <v>5319.07</v>
      </c>
      <c r="F240" s="14">
        <v>0.2</v>
      </c>
      <c r="G240" s="15">
        <f t="shared" si="11"/>
        <v>4255.2560000000003</v>
      </c>
      <c r="H240" s="11">
        <f t="shared" si="10"/>
        <v>1063.8139999999994</v>
      </c>
    </row>
    <row r="241" spans="1:8" ht="31.5" hidden="1" x14ac:dyDescent="0.25">
      <c r="A241" s="5" t="s">
        <v>10</v>
      </c>
      <c r="B241" s="5" t="s">
        <v>286</v>
      </c>
      <c r="C241" s="8" t="s">
        <v>287</v>
      </c>
      <c r="D241" s="5"/>
      <c r="E241" s="6">
        <v>4579.2</v>
      </c>
      <c r="F241" s="14">
        <v>0.2</v>
      </c>
      <c r="G241" s="15">
        <f t="shared" si="11"/>
        <v>3663.36</v>
      </c>
      <c r="H241" s="11">
        <f t="shared" si="10"/>
        <v>915.83999999999969</v>
      </c>
    </row>
    <row r="242" spans="1:8" ht="31.5" hidden="1" x14ac:dyDescent="0.25">
      <c r="A242" s="5" t="s">
        <v>10</v>
      </c>
      <c r="B242" s="5" t="s">
        <v>294</v>
      </c>
      <c r="C242" s="8" t="s">
        <v>295</v>
      </c>
      <c r="D242" s="5"/>
      <c r="E242" s="6">
        <v>7561.38</v>
      </c>
      <c r="F242" s="14">
        <v>0.2</v>
      </c>
      <c r="G242" s="15">
        <f t="shared" si="11"/>
        <v>6049.1040000000003</v>
      </c>
      <c r="H242" s="11">
        <f t="shared" si="10"/>
        <v>1512.2759999999998</v>
      </c>
    </row>
    <row r="243" spans="1:8" ht="31.5" hidden="1" x14ac:dyDescent="0.25">
      <c r="A243" s="5" t="s">
        <v>10</v>
      </c>
      <c r="B243" s="5" t="s">
        <v>296</v>
      </c>
      <c r="C243" s="8" t="s">
        <v>297</v>
      </c>
      <c r="D243" s="5"/>
      <c r="E243" s="6">
        <v>6799.94</v>
      </c>
      <c r="F243" s="14">
        <v>0.2</v>
      </c>
      <c r="G243" s="15">
        <f t="shared" si="11"/>
        <v>5439.9520000000002</v>
      </c>
      <c r="H243" s="11">
        <f t="shared" si="10"/>
        <v>1359.9879999999994</v>
      </c>
    </row>
    <row r="244" spans="1:8" ht="31.5" hidden="1" x14ac:dyDescent="0.25">
      <c r="A244" s="5" t="s">
        <v>10</v>
      </c>
      <c r="B244" s="5" t="s">
        <v>298</v>
      </c>
      <c r="C244" s="8" t="s">
        <v>299</v>
      </c>
      <c r="D244" s="5"/>
      <c r="E244" s="6">
        <v>6021.95</v>
      </c>
      <c r="F244" s="14">
        <v>0.2</v>
      </c>
      <c r="G244" s="15">
        <f t="shared" si="11"/>
        <v>4817.5600000000004</v>
      </c>
      <c r="H244" s="11">
        <f t="shared" si="10"/>
        <v>1204.3899999999994</v>
      </c>
    </row>
    <row r="245" spans="1:8" ht="31.5" hidden="1" x14ac:dyDescent="0.25">
      <c r="A245" s="5" t="s">
        <v>10</v>
      </c>
      <c r="B245" s="5" t="s">
        <v>384</v>
      </c>
      <c r="C245" s="8" t="s">
        <v>385</v>
      </c>
      <c r="D245" s="5"/>
      <c r="E245" s="6">
        <v>7999.86</v>
      </c>
      <c r="F245" s="14">
        <v>0.2</v>
      </c>
      <c r="G245" s="15">
        <f t="shared" si="11"/>
        <v>6399.8879999999999</v>
      </c>
      <c r="H245" s="11">
        <f t="shared" si="10"/>
        <v>1599.9719999999998</v>
      </c>
    </row>
    <row r="246" spans="1:8" ht="31.5" hidden="1" x14ac:dyDescent="0.25">
      <c r="A246" s="5" t="s">
        <v>10</v>
      </c>
      <c r="B246" s="5" t="s">
        <v>386</v>
      </c>
      <c r="C246" s="8" t="s">
        <v>387</v>
      </c>
      <c r="D246" s="5"/>
      <c r="E246" s="6">
        <v>12073.13</v>
      </c>
      <c r="F246" s="14">
        <v>0.2</v>
      </c>
      <c r="G246" s="15">
        <f t="shared" si="11"/>
        <v>9658.503999999999</v>
      </c>
      <c r="H246" s="11">
        <f t="shared" si="10"/>
        <v>2414.6260000000002</v>
      </c>
    </row>
    <row r="247" spans="1:8" ht="31.5" hidden="1" x14ac:dyDescent="0.25">
      <c r="A247" s="5" t="s">
        <v>10</v>
      </c>
      <c r="B247" s="5" t="s">
        <v>388</v>
      </c>
      <c r="C247" s="8" t="s">
        <v>389</v>
      </c>
      <c r="D247" s="5"/>
      <c r="E247" s="6">
        <v>11822.93</v>
      </c>
      <c r="F247" s="14">
        <v>0.2</v>
      </c>
      <c r="G247" s="15">
        <f t="shared" si="11"/>
        <v>9458.344000000001</v>
      </c>
      <c r="H247" s="11">
        <f t="shared" si="10"/>
        <v>2364.5859999999993</v>
      </c>
    </row>
    <row r="248" spans="1:8" ht="31.5" hidden="1" x14ac:dyDescent="0.25">
      <c r="A248" s="5" t="s">
        <v>10</v>
      </c>
      <c r="B248" s="5" t="s">
        <v>390</v>
      </c>
      <c r="C248" s="8" t="s">
        <v>391</v>
      </c>
      <c r="D248" s="5"/>
      <c r="E248" s="6">
        <v>10696.99</v>
      </c>
      <c r="F248" s="14">
        <v>0.2</v>
      </c>
      <c r="G248" s="15">
        <f t="shared" ref="G248:G279" si="12">E248*(1-$G$4)</f>
        <v>8557.5920000000006</v>
      </c>
      <c r="H248" s="11">
        <f t="shared" si="10"/>
        <v>2139.3979999999992</v>
      </c>
    </row>
    <row r="249" spans="1:8" ht="31.5" hidden="1" x14ac:dyDescent="0.25">
      <c r="A249" s="5" t="s">
        <v>10</v>
      </c>
      <c r="B249" s="5" t="s">
        <v>392</v>
      </c>
      <c r="C249" s="8" t="s">
        <v>393</v>
      </c>
      <c r="D249" s="5"/>
      <c r="E249" s="6">
        <v>11212.75</v>
      </c>
      <c r="F249" s="14">
        <v>0.2</v>
      </c>
      <c r="G249" s="15">
        <f t="shared" si="12"/>
        <v>8970.2000000000007</v>
      </c>
      <c r="H249" s="11">
        <f t="shared" si="10"/>
        <v>2242.5499999999993</v>
      </c>
    </row>
    <row r="250" spans="1:8" ht="31.5" hidden="1" x14ac:dyDescent="0.25">
      <c r="A250" s="5" t="s">
        <v>10</v>
      </c>
      <c r="B250" s="5" t="s">
        <v>394</v>
      </c>
      <c r="C250" s="8" t="s">
        <v>395</v>
      </c>
      <c r="D250" s="5"/>
      <c r="E250" s="6">
        <v>10923.08</v>
      </c>
      <c r="F250" s="14">
        <v>0.2</v>
      </c>
      <c r="G250" s="15">
        <f t="shared" si="12"/>
        <v>8738.4639999999999</v>
      </c>
      <c r="H250" s="11">
        <f t="shared" si="10"/>
        <v>2184.616</v>
      </c>
    </row>
    <row r="251" spans="1:8" ht="31.5" hidden="1" x14ac:dyDescent="0.25">
      <c r="A251" s="5" t="s">
        <v>10</v>
      </c>
      <c r="B251" s="5" t="s">
        <v>396</v>
      </c>
      <c r="C251" s="8" t="s">
        <v>397</v>
      </c>
      <c r="D251" s="5"/>
      <c r="E251" s="6">
        <v>9862.15</v>
      </c>
      <c r="F251" s="14">
        <v>0.2</v>
      </c>
      <c r="G251" s="15">
        <f t="shared" si="12"/>
        <v>7889.72</v>
      </c>
      <c r="H251" s="11">
        <f t="shared" si="10"/>
        <v>1972.4299999999994</v>
      </c>
    </row>
    <row r="252" spans="1:8" ht="31.5" hidden="1" x14ac:dyDescent="0.25">
      <c r="A252" s="5" t="s">
        <v>10</v>
      </c>
      <c r="B252" s="5" t="s">
        <v>398</v>
      </c>
      <c r="C252" s="8" t="s">
        <v>399</v>
      </c>
      <c r="D252" s="5"/>
      <c r="E252" s="6">
        <v>10326.969999999999</v>
      </c>
      <c r="F252" s="14">
        <v>0.2</v>
      </c>
      <c r="G252" s="15">
        <f t="shared" si="12"/>
        <v>8261.5759999999991</v>
      </c>
      <c r="H252" s="11">
        <f t="shared" si="10"/>
        <v>2065.3940000000002</v>
      </c>
    </row>
    <row r="253" spans="1:8" ht="31.5" hidden="1" x14ac:dyDescent="0.25">
      <c r="A253" s="5" t="s">
        <v>10</v>
      </c>
      <c r="B253" s="5" t="s">
        <v>400</v>
      </c>
      <c r="C253" s="8" t="s">
        <v>401</v>
      </c>
      <c r="D253" s="5"/>
      <c r="E253" s="6">
        <v>10081.57</v>
      </c>
      <c r="F253" s="14">
        <v>0.2</v>
      </c>
      <c r="G253" s="15">
        <f t="shared" si="12"/>
        <v>8065.2560000000003</v>
      </c>
      <c r="H253" s="11">
        <f t="shared" si="10"/>
        <v>2016.3139999999994</v>
      </c>
    </row>
    <row r="254" spans="1:8" ht="31.5" hidden="1" x14ac:dyDescent="0.25">
      <c r="A254" s="5" t="s">
        <v>10</v>
      </c>
      <c r="B254" s="5" t="s">
        <v>402</v>
      </c>
      <c r="C254" s="8" t="s">
        <v>403</v>
      </c>
      <c r="D254" s="5"/>
      <c r="E254" s="6">
        <v>9037.7800000000007</v>
      </c>
      <c r="F254" s="14">
        <v>0.2</v>
      </c>
      <c r="G254" s="15">
        <f t="shared" si="12"/>
        <v>7230.2240000000011</v>
      </c>
      <c r="H254" s="11">
        <f t="shared" si="10"/>
        <v>1807.5559999999996</v>
      </c>
    </row>
    <row r="255" spans="1:8" ht="31.5" hidden="1" x14ac:dyDescent="0.25">
      <c r="A255" s="5" t="s">
        <v>10</v>
      </c>
      <c r="B255" s="5" t="s">
        <v>404</v>
      </c>
      <c r="C255" s="8" t="s">
        <v>405</v>
      </c>
      <c r="D255" s="5"/>
      <c r="E255" s="6">
        <v>9504.73</v>
      </c>
      <c r="F255" s="14">
        <v>0.2</v>
      </c>
      <c r="G255" s="15">
        <f t="shared" si="12"/>
        <v>7603.7839999999997</v>
      </c>
      <c r="H255" s="11">
        <f t="shared" si="10"/>
        <v>1900.9459999999999</v>
      </c>
    </row>
    <row r="256" spans="1:8" ht="31.5" hidden="1" x14ac:dyDescent="0.25">
      <c r="A256" s="5" t="s">
        <v>10</v>
      </c>
      <c r="B256" s="5" t="s">
        <v>406</v>
      </c>
      <c r="C256" s="8" t="s">
        <v>407</v>
      </c>
      <c r="D256" s="5"/>
      <c r="E256" s="6">
        <v>9181.7199999999993</v>
      </c>
      <c r="F256" s="14">
        <v>0.2</v>
      </c>
      <c r="G256" s="15">
        <f t="shared" si="12"/>
        <v>7345.3760000000002</v>
      </c>
      <c r="H256" s="11">
        <f t="shared" si="10"/>
        <v>1836.3439999999991</v>
      </c>
    </row>
    <row r="257" spans="1:8" ht="31.5" hidden="1" x14ac:dyDescent="0.25">
      <c r="A257" s="5" t="s">
        <v>10</v>
      </c>
      <c r="B257" s="5" t="s">
        <v>408</v>
      </c>
      <c r="C257" s="8" t="s">
        <v>409</v>
      </c>
      <c r="D257" s="5"/>
      <c r="E257" s="6">
        <v>8171.33</v>
      </c>
      <c r="F257" s="14">
        <v>0.2</v>
      </c>
      <c r="G257" s="15">
        <f t="shared" si="12"/>
        <v>6537.0640000000003</v>
      </c>
      <c r="H257" s="11">
        <f t="shared" si="10"/>
        <v>1634.2659999999996</v>
      </c>
    </row>
    <row r="258" spans="1:8" ht="31.5" hidden="1" x14ac:dyDescent="0.25">
      <c r="A258" s="5" t="s">
        <v>10</v>
      </c>
      <c r="B258" s="5" t="s">
        <v>410</v>
      </c>
      <c r="C258" s="8" t="s">
        <v>411</v>
      </c>
      <c r="D258" s="5"/>
      <c r="E258" s="6">
        <v>8657.09</v>
      </c>
      <c r="F258" s="14">
        <v>0.2</v>
      </c>
      <c r="G258" s="15">
        <f t="shared" si="12"/>
        <v>6925.6720000000005</v>
      </c>
      <c r="H258" s="11">
        <f t="shared" si="10"/>
        <v>1731.4179999999997</v>
      </c>
    </row>
    <row r="259" spans="1:8" ht="31.5" hidden="1" x14ac:dyDescent="0.25">
      <c r="A259" s="5" t="s">
        <v>10</v>
      </c>
      <c r="B259" s="5" t="s">
        <v>412</v>
      </c>
      <c r="C259" s="8" t="s">
        <v>413</v>
      </c>
      <c r="D259" s="5"/>
      <c r="E259" s="6">
        <v>8340.2099999999991</v>
      </c>
      <c r="F259" s="14">
        <v>0.2</v>
      </c>
      <c r="G259" s="15">
        <f t="shared" si="12"/>
        <v>6672.1679999999997</v>
      </c>
      <c r="H259" s="11">
        <f t="shared" si="10"/>
        <v>1668.0419999999995</v>
      </c>
    </row>
    <row r="260" spans="1:8" ht="31.5" hidden="1" x14ac:dyDescent="0.25">
      <c r="A260" s="5" t="s">
        <v>10</v>
      </c>
      <c r="B260" s="5" t="s">
        <v>414</v>
      </c>
      <c r="C260" s="8" t="s">
        <v>415</v>
      </c>
      <c r="D260" s="5"/>
      <c r="E260" s="6">
        <v>7368.1</v>
      </c>
      <c r="F260" s="14">
        <v>0.2</v>
      </c>
      <c r="G260" s="15">
        <f t="shared" si="12"/>
        <v>5894.4800000000005</v>
      </c>
      <c r="H260" s="11">
        <f t="shared" si="10"/>
        <v>1473.62</v>
      </c>
    </row>
    <row r="261" spans="1:8" ht="31.5" hidden="1" x14ac:dyDescent="0.25">
      <c r="A261" s="5" t="s">
        <v>10</v>
      </c>
      <c r="B261" s="5" t="s">
        <v>416</v>
      </c>
      <c r="C261" s="8" t="s">
        <v>417</v>
      </c>
      <c r="D261" s="5"/>
      <c r="E261" s="6">
        <v>7657.7</v>
      </c>
      <c r="F261" s="14">
        <v>0.2</v>
      </c>
      <c r="G261" s="15">
        <f t="shared" si="12"/>
        <v>6126.16</v>
      </c>
      <c r="H261" s="11">
        <f t="shared" si="10"/>
        <v>1531.54</v>
      </c>
    </row>
    <row r="262" spans="1:8" ht="31.5" hidden="1" x14ac:dyDescent="0.25">
      <c r="A262" s="5" t="s">
        <v>10</v>
      </c>
      <c r="B262" s="5" t="s">
        <v>418</v>
      </c>
      <c r="C262" s="8" t="s">
        <v>419</v>
      </c>
      <c r="D262" s="5"/>
      <c r="E262" s="6">
        <v>7440.36</v>
      </c>
      <c r="F262" s="14">
        <v>0.2</v>
      </c>
      <c r="G262" s="15">
        <f t="shared" si="12"/>
        <v>5952.2880000000005</v>
      </c>
      <c r="H262" s="11">
        <f t="shared" ref="H262:H301" si="13">E262-G262</f>
        <v>1488.0719999999992</v>
      </c>
    </row>
    <row r="263" spans="1:8" ht="31.5" hidden="1" x14ac:dyDescent="0.25">
      <c r="A263" s="5" t="s">
        <v>10</v>
      </c>
      <c r="B263" s="5" t="s">
        <v>420</v>
      </c>
      <c r="C263" s="8" t="s">
        <v>421</v>
      </c>
      <c r="D263" s="5"/>
      <c r="E263" s="6">
        <v>6563.32</v>
      </c>
      <c r="F263" s="14">
        <v>0.2</v>
      </c>
      <c r="G263" s="15">
        <f t="shared" si="12"/>
        <v>5250.6559999999999</v>
      </c>
      <c r="H263" s="11">
        <f t="shared" si="13"/>
        <v>1312.6639999999998</v>
      </c>
    </row>
    <row r="264" spans="1:8" ht="31.5" hidden="1" x14ac:dyDescent="0.25">
      <c r="A264" s="5" t="s">
        <v>10</v>
      </c>
      <c r="B264" s="5" t="s">
        <v>422</v>
      </c>
      <c r="C264" s="8" t="s">
        <v>423</v>
      </c>
      <c r="D264" s="5"/>
      <c r="E264" s="6">
        <v>7036.9</v>
      </c>
      <c r="F264" s="14">
        <v>0.2</v>
      </c>
      <c r="G264" s="15">
        <f t="shared" si="12"/>
        <v>5629.52</v>
      </c>
      <c r="H264" s="11">
        <f t="shared" si="13"/>
        <v>1407.3799999999992</v>
      </c>
    </row>
    <row r="265" spans="1:8" ht="31.5" hidden="1" x14ac:dyDescent="0.25">
      <c r="A265" s="5" t="s">
        <v>10</v>
      </c>
      <c r="B265" s="5" t="s">
        <v>424</v>
      </c>
      <c r="C265" s="8" t="s">
        <v>425</v>
      </c>
      <c r="D265" s="5"/>
      <c r="E265" s="6">
        <v>6782.15</v>
      </c>
      <c r="F265" s="14">
        <v>0.2</v>
      </c>
      <c r="G265" s="15">
        <f t="shared" si="12"/>
        <v>5425.72</v>
      </c>
      <c r="H265" s="11">
        <f t="shared" si="13"/>
        <v>1356.4299999999994</v>
      </c>
    </row>
    <row r="266" spans="1:8" ht="31.5" hidden="1" x14ac:dyDescent="0.25">
      <c r="A266" s="5" t="s">
        <v>10</v>
      </c>
      <c r="B266" s="5" t="s">
        <v>426</v>
      </c>
      <c r="C266" s="8" t="s">
        <v>427</v>
      </c>
      <c r="D266" s="5"/>
      <c r="E266" s="6">
        <v>9159</v>
      </c>
      <c r="F266" s="14">
        <v>0.2</v>
      </c>
      <c r="G266" s="15">
        <f t="shared" si="12"/>
        <v>7327.2000000000007</v>
      </c>
      <c r="H266" s="11">
        <f t="shared" si="13"/>
        <v>1831.7999999999993</v>
      </c>
    </row>
    <row r="267" spans="1:8" ht="31.5" hidden="1" x14ac:dyDescent="0.25">
      <c r="A267" s="5" t="s">
        <v>10</v>
      </c>
      <c r="B267" s="5" t="s">
        <v>428</v>
      </c>
      <c r="C267" s="8" t="s">
        <v>429</v>
      </c>
      <c r="D267" s="5"/>
      <c r="E267" s="6">
        <v>8365.2099999999991</v>
      </c>
      <c r="F267" s="14">
        <v>0.2</v>
      </c>
      <c r="G267" s="15">
        <f t="shared" si="12"/>
        <v>6692.1679999999997</v>
      </c>
      <c r="H267" s="11">
        <f t="shared" si="13"/>
        <v>1673.0419999999995</v>
      </c>
    </row>
    <row r="268" spans="1:8" ht="31.5" hidden="1" x14ac:dyDescent="0.25">
      <c r="A268" s="5" t="s">
        <v>10</v>
      </c>
      <c r="B268" s="5" t="s">
        <v>430</v>
      </c>
      <c r="C268" s="8" t="s">
        <v>431</v>
      </c>
      <c r="D268" s="5"/>
      <c r="E268" s="6">
        <v>8290.2199999999993</v>
      </c>
      <c r="F268" s="14">
        <v>0.2</v>
      </c>
      <c r="G268" s="15">
        <f t="shared" si="12"/>
        <v>6632.1759999999995</v>
      </c>
      <c r="H268" s="11">
        <f t="shared" si="13"/>
        <v>1658.0439999999999</v>
      </c>
    </row>
    <row r="269" spans="1:8" ht="31.5" hidden="1" x14ac:dyDescent="0.25">
      <c r="A269" s="5" t="s">
        <v>10</v>
      </c>
      <c r="B269" s="5" t="s">
        <v>432</v>
      </c>
      <c r="C269" s="8" t="s">
        <v>433</v>
      </c>
      <c r="D269" s="5"/>
      <c r="E269" s="6">
        <v>8329.2099999999991</v>
      </c>
      <c r="F269" s="14">
        <v>0.2</v>
      </c>
      <c r="G269" s="15">
        <f t="shared" si="12"/>
        <v>6663.3679999999995</v>
      </c>
      <c r="H269" s="11">
        <f t="shared" si="13"/>
        <v>1665.8419999999996</v>
      </c>
    </row>
    <row r="270" spans="1:8" ht="31.5" hidden="1" x14ac:dyDescent="0.25">
      <c r="A270" s="5" t="s">
        <v>10</v>
      </c>
      <c r="B270" s="5" t="s">
        <v>434</v>
      </c>
      <c r="C270" s="8" t="s">
        <v>435</v>
      </c>
      <c r="D270" s="5"/>
      <c r="E270" s="6">
        <v>7665.33</v>
      </c>
      <c r="F270" s="14">
        <v>0.2</v>
      </c>
      <c r="G270" s="15">
        <f t="shared" si="12"/>
        <v>6132.2640000000001</v>
      </c>
      <c r="H270" s="11">
        <f t="shared" si="13"/>
        <v>1533.0659999999998</v>
      </c>
    </row>
    <row r="271" spans="1:8" ht="31.5" hidden="1" x14ac:dyDescent="0.25">
      <c r="A271" s="5" t="s">
        <v>10</v>
      </c>
      <c r="B271" s="5" t="s">
        <v>436</v>
      </c>
      <c r="C271" s="8" t="s">
        <v>437</v>
      </c>
      <c r="D271" s="5"/>
      <c r="E271" s="6">
        <v>7515.35</v>
      </c>
      <c r="F271" s="14">
        <v>0.2</v>
      </c>
      <c r="G271" s="15">
        <f t="shared" si="12"/>
        <v>6012.2800000000007</v>
      </c>
      <c r="H271" s="11">
        <f t="shared" si="13"/>
        <v>1503.0699999999997</v>
      </c>
    </row>
    <row r="272" spans="1:8" ht="31.5" hidden="1" x14ac:dyDescent="0.25">
      <c r="A272" s="5" t="s">
        <v>10</v>
      </c>
      <c r="B272" s="5" t="s">
        <v>438</v>
      </c>
      <c r="C272" s="8" t="s">
        <v>439</v>
      </c>
      <c r="D272" s="5"/>
      <c r="E272" s="6">
        <v>7486.69</v>
      </c>
      <c r="F272" s="14">
        <v>0.2</v>
      </c>
      <c r="G272" s="15">
        <f t="shared" si="12"/>
        <v>5989.3519999999999</v>
      </c>
      <c r="H272" s="11">
        <f t="shared" si="13"/>
        <v>1497.3379999999997</v>
      </c>
    </row>
    <row r="273" spans="1:8" ht="31.5" hidden="1" x14ac:dyDescent="0.25">
      <c r="A273" s="5" t="s">
        <v>10</v>
      </c>
      <c r="B273" s="5" t="s">
        <v>440</v>
      </c>
      <c r="C273" s="8" t="s">
        <v>441</v>
      </c>
      <c r="D273" s="7">
        <v>3</v>
      </c>
      <c r="E273" s="6">
        <v>6865.46</v>
      </c>
      <c r="F273" s="14">
        <v>0.2</v>
      </c>
      <c r="G273" s="15">
        <f t="shared" si="12"/>
        <v>5492.3680000000004</v>
      </c>
      <c r="H273" s="11">
        <f t="shared" si="13"/>
        <v>1373.0919999999996</v>
      </c>
    </row>
    <row r="274" spans="1:8" ht="31.5" hidden="1" x14ac:dyDescent="0.25">
      <c r="A274" s="5" t="s">
        <v>10</v>
      </c>
      <c r="B274" s="5" t="s">
        <v>442</v>
      </c>
      <c r="C274" s="8" t="s">
        <v>443</v>
      </c>
      <c r="D274" s="7">
        <v>2</v>
      </c>
      <c r="E274" s="6">
        <v>6757.15</v>
      </c>
      <c r="F274" s="14">
        <v>0.2</v>
      </c>
      <c r="G274" s="15">
        <f t="shared" si="12"/>
        <v>5405.72</v>
      </c>
      <c r="H274" s="11">
        <f t="shared" si="13"/>
        <v>1351.4299999999994</v>
      </c>
    </row>
    <row r="275" spans="1:8" ht="31.5" hidden="1" x14ac:dyDescent="0.25">
      <c r="A275" s="5" t="s">
        <v>10</v>
      </c>
      <c r="B275" s="5" t="s">
        <v>444</v>
      </c>
      <c r="C275" s="8" t="s">
        <v>445</v>
      </c>
      <c r="D275" s="5"/>
      <c r="E275" s="6">
        <v>6845.46</v>
      </c>
      <c r="F275" s="14">
        <v>0.2</v>
      </c>
      <c r="G275" s="15">
        <f t="shared" si="12"/>
        <v>5476.3680000000004</v>
      </c>
      <c r="H275" s="11">
        <f t="shared" si="13"/>
        <v>1369.0919999999996</v>
      </c>
    </row>
    <row r="276" spans="1:8" ht="31.5" hidden="1" x14ac:dyDescent="0.25">
      <c r="A276" s="5" t="s">
        <v>10</v>
      </c>
      <c r="B276" s="5" t="s">
        <v>446</v>
      </c>
      <c r="C276" s="8" t="s">
        <v>447</v>
      </c>
      <c r="D276" s="7">
        <v>10</v>
      </c>
      <c r="E276" s="6">
        <v>6098.94</v>
      </c>
      <c r="F276" s="14">
        <v>0.2</v>
      </c>
      <c r="G276" s="15">
        <f t="shared" si="12"/>
        <v>4879.152</v>
      </c>
      <c r="H276" s="11">
        <f t="shared" si="13"/>
        <v>1219.7879999999996</v>
      </c>
    </row>
    <row r="277" spans="1:8" ht="31.5" hidden="1" x14ac:dyDescent="0.25">
      <c r="A277" s="5" t="s">
        <v>10</v>
      </c>
      <c r="B277" s="5" t="s">
        <v>448</v>
      </c>
      <c r="C277" s="8" t="s">
        <v>449</v>
      </c>
      <c r="D277" s="5"/>
      <c r="E277" s="6">
        <v>6032.27</v>
      </c>
      <c r="F277" s="14">
        <v>0.2</v>
      </c>
      <c r="G277" s="15">
        <f t="shared" si="12"/>
        <v>4825.8160000000007</v>
      </c>
      <c r="H277" s="11">
        <f t="shared" si="13"/>
        <v>1206.4539999999997</v>
      </c>
    </row>
    <row r="278" spans="1:8" ht="31.5" hidden="1" x14ac:dyDescent="0.25">
      <c r="A278" s="5" t="s">
        <v>10</v>
      </c>
      <c r="B278" s="5" t="s">
        <v>450</v>
      </c>
      <c r="C278" s="8" t="s">
        <v>451</v>
      </c>
      <c r="D278" s="5"/>
      <c r="E278" s="6">
        <v>5814.32</v>
      </c>
      <c r="F278" s="14">
        <v>0.2</v>
      </c>
      <c r="G278" s="15">
        <f t="shared" si="12"/>
        <v>4651.4560000000001</v>
      </c>
      <c r="H278" s="11">
        <f t="shared" si="13"/>
        <v>1162.8639999999996</v>
      </c>
    </row>
    <row r="279" spans="1:8" ht="31.5" hidden="1" x14ac:dyDescent="0.25">
      <c r="A279" s="5" t="s">
        <v>10</v>
      </c>
      <c r="B279" s="5" t="s">
        <v>452</v>
      </c>
      <c r="C279" s="8" t="s">
        <v>453</v>
      </c>
      <c r="D279" s="5"/>
      <c r="E279" s="6">
        <v>5365.73</v>
      </c>
      <c r="F279" s="14">
        <v>0.2</v>
      </c>
      <c r="G279" s="15">
        <f t="shared" si="12"/>
        <v>4292.5839999999998</v>
      </c>
      <c r="H279" s="11">
        <f t="shared" si="13"/>
        <v>1073.1459999999997</v>
      </c>
    </row>
    <row r="280" spans="1:8" ht="31.5" hidden="1" x14ac:dyDescent="0.25">
      <c r="A280" s="5" t="s">
        <v>10</v>
      </c>
      <c r="B280" s="5" t="s">
        <v>454</v>
      </c>
      <c r="C280" s="8" t="s">
        <v>455</v>
      </c>
      <c r="D280" s="5"/>
      <c r="E280" s="6">
        <v>5240.75</v>
      </c>
      <c r="F280" s="14">
        <v>0.2</v>
      </c>
      <c r="G280" s="15">
        <f t="shared" ref="G280:G301" si="14">E280*(1-$G$4)</f>
        <v>4192.6000000000004</v>
      </c>
      <c r="H280" s="11">
        <f t="shared" si="13"/>
        <v>1048.1499999999996</v>
      </c>
    </row>
    <row r="281" spans="1:8" ht="31.5" hidden="1" x14ac:dyDescent="0.25">
      <c r="A281" s="5" t="s">
        <v>10</v>
      </c>
      <c r="B281" s="5" t="s">
        <v>456</v>
      </c>
      <c r="C281" s="8" t="s">
        <v>457</v>
      </c>
      <c r="D281" s="5"/>
      <c r="E281" s="6">
        <v>4984.46</v>
      </c>
      <c r="F281" s="14">
        <v>0.2</v>
      </c>
      <c r="G281" s="15">
        <f t="shared" si="14"/>
        <v>3987.5680000000002</v>
      </c>
      <c r="H281" s="11">
        <f t="shared" si="13"/>
        <v>996.89199999999983</v>
      </c>
    </row>
    <row r="282" spans="1:8" ht="31.5" hidden="1" x14ac:dyDescent="0.25">
      <c r="A282" s="5" t="s">
        <v>10</v>
      </c>
      <c r="B282" s="5" t="s">
        <v>458</v>
      </c>
      <c r="C282" s="8" t="s">
        <v>459</v>
      </c>
      <c r="D282" s="7">
        <v>1</v>
      </c>
      <c r="E282" s="6">
        <v>4532.54</v>
      </c>
      <c r="F282" s="14">
        <v>0.2</v>
      </c>
      <c r="G282" s="15">
        <f t="shared" si="14"/>
        <v>3626.0320000000002</v>
      </c>
      <c r="H282" s="11">
        <f t="shared" si="13"/>
        <v>906.50799999999981</v>
      </c>
    </row>
    <row r="283" spans="1:8" ht="31.5" hidden="1" x14ac:dyDescent="0.25">
      <c r="A283" s="5" t="s">
        <v>10</v>
      </c>
      <c r="B283" s="5" t="s">
        <v>460</v>
      </c>
      <c r="C283" s="8" t="s">
        <v>461</v>
      </c>
      <c r="D283" s="5"/>
      <c r="E283" s="6">
        <v>4499.21</v>
      </c>
      <c r="F283" s="14">
        <v>0.2</v>
      </c>
      <c r="G283" s="15">
        <f t="shared" si="14"/>
        <v>3599.3680000000004</v>
      </c>
      <c r="H283" s="11">
        <f t="shared" si="13"/>
        <v>899.84199999999964</v>
      </c>
    </row>
    <row r="284" spans="1:8" ht="31.5" hidden="1" x14ac:dyDescent="0.25">
      <c r="A284" s="5" t="s">
        <v>10</v>
      </c>
      <c r="B284" s="5" t="s">
        <v>462</v>
      </c>
      <c r="C284" s="8" t="s">
        <v>463</v>
      </c>
      <c r="D284" s="5"/>
      <c r="E284" s="6">
        <v>8791.7900000000009</v>
      </c>
      <c r="F284" s="14">
        <v>0.2</v>
      </c>
      <c r="G284" s="15">
        <f t="shared" si="14"/>
        <v>7033.4320000000007</v>
      </c>
      <c r="H284" s="11">
        <f t="shared" si="13"/>
        <v>1758.3580000000002</v>
      </c>
    </row>
    <row r="285" spans="1:8" ht="31.5" hidden="1" x14ac:dyDescent="0.25">
      <c r="A285" s="5" t="s">
        <v>10</v>
      </c>
      <c r="B285" s="5" t="s">
        <v>464</v>
      </c>
      <c r="C285" s="8" t="s">
        <v>465</v>
      </c>
      <c r="D285" s="5"/>
      <c r="E285" s="6">
        <v>7965.27</v>
      </c>
      <c r="F285" s="14">
        <v>0.2</v>
      </c>
      <c r="G285" s="15">
        <f t="shared" si="14"/>
        <v>6372.2160000000003</v>
      </c>
      <c r="H285" s="11">
        <f t="shared" si="13"/>
        <v>1593.0540000000001</v>
      </c>
    </row>
    <row r="286" spans="1:8" ht="31.5" hidden="1" x14ac:dyDescent="0.25">
      <c r="A286" s="5" t="s">
        <v>10</v>
      </c>
      <c r="B286" s="5" t="s">
        <v>466</v>
      </c>
      <c r="C286" s="8" t="s">
        <v>467</v>
      </c>
      <c r="D286" s="5"/>
      <c r="E286" s="6">
        <v>7698.65</v>
      </c>
      <c r="F286" s="14">
        <v>0.2</v>
      </c>
      <c r="G286" s="15">
        <f t="shared" si="14"/>
        <v>6158.92</v>
      </c>
      <c r="H286" s="11">
        <f t="shared" si="13"/>
        <v>1539.7299999999996</v>
      </c>
    </row>
    <row r="287" spans="1:8" ht="31.5" hidden="1" x14ac:dyDescent="0.25">
      <c r="A287" s="5" t="s">
        <v>10</v>
      </c>
      <c r="B287" s="5" t="s">
        <v>468</v>
      </c>
      <c r="C287" s="8" t="s">
        <v>469</v>
      </c>
      <c r="D287" s="5"/>
      <c r="E287" s="6">
        <v>8071.92</v>
      </c>
      <c r="F287" s="14">
        <v>0.2</v>
      </c>
      <c r="G287" s="15">
        <f t="shared" si="14"/>
        <v>6457.5360000000001</v>
      </c>
      <c r="H287" s="11">
        <f t="shared" si="13"/>
        <v>1614.384</v>
      </c>
    </row>
    <row r="288" spans="1:8" ht="31.5" hidden="1" x14ac:dyDescent="0.25">
      <c r="A288" s="5" t="s">
        <v>10</v>
      </c>
      <c r="B288" s="5" t="s">
        <v>470</v>
      </c>
      <c r="C288" s="8" t="s">
        <v>471</v>
      </c>
      <c r="D288" s="7">
        <v>1</v>
      </c>
      <c r="E288" s="6">
        <v>7240.4</v>
      </c>
      <c r="F288" s="14">
        <v>0.2</v>
      </c>
      <c r="G288" s="15">
        <f t="shared" si="14"/>
        <v>5792.32</v>
      </c>
      <c r="H288" s="11">
        <f t="shared" si="13"/>
        <v>1448.08</v>
      </c>
    </row>
    <row r="289" spans="1:8" ht="31.5" hidden="1" x14ac:dyDescent="0.25">
      <c r="A289" s="5" t="s">
        <v>10</v>
      </c>
      <c r="B289" s="5" t="s">
        <v>472</v>
      </c>
      <c r="C289" s="8" t="s">
        <v>473</v>
      </c>
      <c r="D289" s="7">
        <v>8</v>
      </c>
      <c r="E289" s="6">
        <v>7098.75</v>
      </c>
      <c r="F289" s="14">
        <v>0.2</v>
      </c>
      <c r="G289" s="15">
        <f t="shared" si="14"/>
        <v>5679</v>
      </c>
      <c r="H289" s="11">
        <f t="shared" si="13"/>
        <v>1419.75</v>
      </c>
    </row>
    <row r="290" spans="1:8" ht="31.5" hidden="1" x14ac:dyDescent="0.25">
      <c r="A290" s="5" t="s">
        <v>10</v>
      </c>
      <c r="B290" s="5" t="s">
        <v>474</v>
      </c>
      <c r="C290" s="8" t="s">
        <v>475</v>
      </c>
      <c r="D290" s="5"/>
      <c r="E290" s="6">
        <v>7465.36</v>
      </c>
      <c r="F290" s="14">
        <v>0.2</v>
      </c>
      <c r="G290" s="15">
        <f t="shared" si="14"/>
        <v>5972.2880000000005</v>
      </c>
      <c r="H290" s="11">
        <f t="shared" si="13"/>
        <v>1493.0719999999992</v>
      </c>
    </row>
    <row r="291" spans="1:8" ht="31.5" hidden="1" x14ac:dyDescent="0.25">
      <c r="A291" s="5" t="s">
        <v>10</v>
      </c>
      <c r="B291" s="5" t="s">
        <v>476</v>
      </c>
      <c r="C291" s="8" t="s">
        <v>477</v>
      </c>
      <c r="D291" s="5"/>
      <c r="E291" s="6">
        <v>6607.18</v>
      </c>
      <c r="F291" s="14">
        <v>0.2</v>
      </c>
      <c r="G291" s="15">
        <f t="shared" si="14"/>
        <v>5285.7440000000006</v>
      </c>
      <c r="H291" s="11">
        <f t="shared" si="13"/>
        <v>1321.4359999999997</v>
      </c>
    </row>
    <row r="292" spans="1:8" ht="31.5" hidden="1" x14ac:dyDescent="0.25">
      <c r="A292" s="5" t="s">
        <v>10</v>
      </c>
      <c r="B292" s="5" t="s">
        <v>478</v>
      </c>
      <c r="C292" s="8" t="s">
        <v>479</v>
      </c>
      <c r="D292" s="7">
        <v>2</v>
      </c>
      <c r="E292" s="6">
        <v>6490.53</v>
      </c>
      <c r="F292" s="14">
        <v>0.2</v>
      </c>
      <c r="G292" s="15">
        <f t="shared" si="14"/>
        <v>5192.424</v>
      </c>
      <c r="H292" s="11">
        <f t="shared" si="13"/>
        <v>1298.1059999999998</v>
      </c>
    </row>
    <row r="293" spans="1:8" ht="31.5" hidden="1" x14ac:dyDescent="0.25">
      <c r="A293" s="5" t="s">
        <v>10</v>
      </c>
      <c r="B293" s="5" t="s">
        <v>480</v>
      </c>
      <c r="C293" s="8" t="s">
        <v>481</v>
      </c>
      <c r="D293" s="5"/>
      <c r="E293" s="6">
        <v>6665.5</v>
      </c>
      <c r="F293" s="14">
        <v>0.2</v>
      </c>
      <c r="G293" s="15">
        <f t="shared" si="14"/>
        <v>5332.4000000000005</v>
      </c>
      <c r="H293" s="11">
        <f t="shared" si="13"/>
        <v>1333.0999999999995</v>
      </c>
    </row>
    <row r="294" spans="1:8" ht="31.5" hidden="1" x14ac:dyDescent="0.25">
      <c r="A294" s="5" t="s">
        <v>10</v>
      </c>
      <c r="B294" s="5" t="s">
        <v>482</v>
      </c>
      <c r="C294" s="8" t="s">
        <v>483</v>
      </c>
      <c r="D294" s="5"/>
      <c r="E294" s="6">
        <v>5832.31</v>
      </c>
      <c r="F294" s="14">
        <v>0.2</v>
      </c>
      <c r="G294" s="15">
        <f t="shared" si="14"/>
        <v>4665.8480000000009</v>
      </c>
      <c r="H294" s="11">
        <f t="shared" si="13"/>
        <v>1166.4619999999995</v>
      </c>
    </row>
    <row r="295" spans="1:8" ht="31.5" hidden="1" x14ac:dyDescent="0.25">
      <c r="A295" s="5" t="s">
        <v>10</v>
      </c>
      <c r="B295" s="5" t="s">
        <v>484</v>
      </c>
      <c r="C295" s="8" t="s">
        <v>485</v>
      </c>
      <c r="D295" s="5"/>
      <c r="E295" s="6">
        <v>5757.33</v>
      </c>
      <c r="F295" s="14">
        <v>0.2</v>
      </c>
      <c r="G295" s="15">
        <f t="shared" si="14"/>
        <v>4605.8640000000005</v>
      </c>
      <c r="H295" s="11">
        <f t="shared" si="13"/>
        <v>1151.4659999999994</v>
      </c>
    </row>
    <row r="296" spans="1:8" ht="31.5" hidden="1" x14ac:dyDescent="0.25">
      <c r="A296" s="5" t="s">
        <v>10</v>
      </c>
      <c r="B296" s="5" t="s">
        <v>486</v>
      </c>
      <c r="C296" s="8" t="s">
        <v>487</v>
      </c>
      <c r="D296" s="5"/>
      <c r="E296" s="6">
        <v>5665.67</v>
      </c>
      <c r="F296" s="14">
        <v>0.2</v>
      </c>
      <c r="G296" s="15">
        <f t="shared" si="14"/>
        <v>4532.5360000000001</v>
      </c>
      <c r="H296" s="11">
        <f t="shared" si="13"/>
        <v>1133.134</v>
      </c>
    </row>
    <row r="297" spans="1:8" ht="31.5" hidden="1" x14ac:dyDescent="0.25">
      <c r="A297" s="5" t="s">
        <v>10</v>
      </c>
      <c r="B297" s="5" t="s">
        <v>488</v>
      </c>
      <c r="C297" s="8" t="s">
        <v>489</v>
      </c>
      <c r="D297" s="5"/>
      <c r="E297" s="6">
        <v>5090.7700000000004</v>
      </c>
      <c r="F297" s="14">
        <v>0.2</v>
      </c>
      <c r="G297" s="15">
        <f t="shared" si="14"/>
        <v>4072.6160000000004</v>
      </c>
      <c r="H297" s="11">
        <f t="shared" si="13"/>
        <v>1018.154</v>
      </c>
    </row>
    <row r="298" spans="1:8" ht="31.5" hidden="1" x14ac:dyDescent="0.25">
      <c r="A298" s="5" t="s">
        <v>10</v>
      </c>
      <c r="B298" s="5" t="s">
        <v>490</v>
      </c>
      <c r="C298" s="8" t="s">
        <v>491</v>
      </c>
      <c r="D298" s="5"/>
      <c r="E298" s="6">
        <v>4999.13</v>
      </c>
      <c r="F298" s="14">
        <v>0.2</v>
      </c>
      <c r="G298" s="15">
        <f t="shared" si="14"/>
        <v>3999.3040000000001</v>
      </c>
      <c r="H298" s="11">
        <f t="shared" si="13"/>
        <v>999.82600000000002</v>
      </c>
    </row>
    <row r="299" spans="1:8" ht="31.5" hidden="1" x14ac:dyDescent="0.25">
      <c r="A299" s="5" t="s">
        <v>10</v>
      </c>
      <c r="B299" s="5" t="s">
        <v>492</v>
      </c>
      <c r="C299" s="8" t="s">
        <v>493</v>
      </c>
      <c r="D299" s="5"/>
      <c r="E299" s="6">
        <v>4412.5600000000004</v>
      </c>
      <c r="F299" s="14">
        <v>0.2</v>
      </c>
      <c r="G299" s="15">
        <f t="shared" si="14"/>
        <v>3530.0480000000007</v>
      </c>
      <c r="H299" s="11">
        <f t="shared" si="13"/>
        <v>882.51199999999972</v>
      </c>
    </row>
    <row r="300" spans="1:8" ht="31.5" hidden="1" x14ac:dyDescent="0.25">
      <c r="A300" s="5" t="s">
        <v>10</v>
      </c>
      <c r="B300" s="5" t="s">
        <v>494</v>
      </c>
      <c r="C300" s="8" t="s">
        <v>495</v>
      </c>
      <c r="D300" s="5"/>
      <c r="E300" s="6">
        <v>4332.58</v>
      </c>
      <c r="F300" s="14">
        <v>0.2</v>
      </c>
      <c r="G300" s="15">
        <f t="shared" si="14"/>
        <v>3466.0640000000003</v>
      </c>
      <c r="H300" s="11">
        <f t="shared" si="13"/>
        <v>866.51599999999962</v>
      </c>
    </row>
    <row r="301" spans="1:8" ht="31.5" hidden="1" x14ac:dyDescent="0.25">
      <c r="A301" s="5" t="s">
        <v>10</v>
      </c>
      <c r="B301" s="5" t="s">
        <v>496</v>
      </c>
      <c r="C301" s="8" t="s">
        <v>497</v>
      </c>
      <c r="D301" s="5"/>
      <c r="E301" s="6">
        <v>4299.25</v>
      </c>
      <c r="F301" s="14">
        <v>0.2</v>
      </c>
      <c r="G301" s="15">
        <f t="shared" si="14"/>
        <v>3439.4</v>
      </c>
      <c r="H301" s="11">
        <f t="shared" si="13"/>
        <v>859.84999999999991</v>
      </c>
    </row>
  </sheetData>
  <autoFilter ref="A5:H301" xr:uid="{00000000-0001-0000-0000-000000000000}">
    <filterColumn colId="0">
      <filters>
        <filter val="4.1 Глушители зеркальные"/>
      </filters>
    </filterColumn>
  </autoFilter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NPROD</dc:creator>
  <cp:lastModifiedBy>SERGEY</cp:lastModifiedBy>
  <dcterms:created xsi:type="dcterms:W3CDTF">2025-04-10T11:11:35Z</dcterms:created>
  <dcterms:modified xsi:type="dcterms:W3CDTF">2025-04-15T06:47:42Z</dcterms:modified>
</cp:coreProperties>
</file>